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目次" sheetId="18" r:id="rId1"/>
    <sheet name="8-1" sheetId="17" r:id="rId2"/>
    <sheet name="8-2" sheetId="16" r:id="rId3"/>
    <sheet name="8-3" sheetId="15" r:id="rId4"/>
    <sheet name="8-4" sheetId="14" r:id="rId5"/>
    <sheet name="8-5" sheetId="13" r:id="rId6"/>
    <sheet name="8-6" sheetId="12" r:id="rId7"/>
    <sheet name="8-7" sheetId="11" r:id="rId8"/>
    <sheet name="8-8" sheetId="10" r:id="rId9"/>
    <sheet name="8-9" sheetId="9" r:id="rId10"/>
    <sheet name="8-10" sheetId="8" r:id="rId11"/>
    <sheet name="8-11" sheetId="7" r:id="rId12"/>
    <sheet name="8-12" sheetId="6" r:id="rId13"/>
    <sheet name="8-13" sheetId="5" r:id="rId14"/>
    <sheet name="8-14" sheetId="4" r:id="rId15"/>
  </sheets>
  <calcPr calcId="145621"/>
</workbook>
</file>

<file path=xl/calcChain.xml><?xml version="1.0" encoding="utf-8"?>
<calcChain xmlns="http://schemas.openxmlformats.org/spreadsheetml/2006/main">
  <c r="F9" i="5" l="1"/>
  <c r="F18" i="5" s="1"/>
  <c r="D16" i="5"/>
  <c r="E16" i="5"/>
  <c r="F16" i="5"/>
  <c r="G16" i="5"/>
  <c r="D17" i="5"/>
  <c r="E17" i="5"/>
  <c r="F17" i="5"/>
  <c r="G17" i="5"/>
  <c r="D18" i="5"/>
  <c r="E18" i="5"/>
  <c r="G18" i="5"/>
  <c r="D19" i="5"/>
  <c r="E19" i="5"/>
  <c r="F19" i="5"/>
  <c r="G19" i="5"/>
  <c r="B21" i="5"/>
  <c r="C21" i="5"/>
  <c r="D21" i="5"/>
  <c r="E21" i="5"/>
  <c r="F21" i="5"/>
  <c r="G21" i="5"/>
  <c r="B22" i="5"/>
  <c r="C22" i="5"/>
  <c r="D22" i="5"/>
  <c r="E22" i="5"/>
  <c r="F22" i="5"/>
  <c r="G22" i="5"/>
</calcChain>
</file>

<file path=xl/sharedStrings.xml><?xml version="1.0" encoding="utf-8"?>
<sst xmlns="http://schemas.openxmlformats.org/spreadsheetml/2006/main" count="574" uniqueCount="338">
  <si>
    <t>2008</t>
    <phoneticPr fontId="4" type="noConversion"/>
  </si>
  <si>
    <t>2007</t>
  </si>
  <si>
    <t>2006</t>
    <phoneticPr fontId="4" type="noConversion"/>
  </si>
  <si>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</si>
  <si>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</si>
  <si>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</si>
  <si>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</si>
  <si>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</si>
  <si>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</si>
  <si>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</si>
  <si>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</si>
  <si>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</si>
  <si>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</si>
  <si>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</si>
  <si>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</si>
  <si>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</si>
  <si>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</si>
  <si>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</si>
  <si>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</si>
  <si>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</si>
  <si>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</si>
  <si>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</si>
  <si>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</si>
  <si>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</si>
  <si>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
  </si>
  <si>
    <t>2009</t>
  </si>
  <si>
    <t>2008</t>
    <phoneticPr fontId="4" type="noConversion"/>
  </si>
  <si>
    <t>2007</t>
    <phoneticPr fontId="4" type="noConversion"/>
  </si>
  <si>
    <t>2006</t>
    <phoneticPr fontId="4" type="noConversion"/>
  </si>
  <si>
    <t>2005</t>
    <phoneticPr fontId="4" type="noConversion"/>
  </si>
  <si>
    <t>支   出</t>
    <phoneticPr fontId="4" type="noConversion"/>
  </si>
  <si>
    <t>2009</t>
    <phoneticPr fontId="4" type="noConversion"/>
  </si>
  <si>
    <t>收    入</t>
    <phoneticPr fontId="4" type="noConversion"/>
  </si>
  <si>
    <t>2008</t>
    <phoneticPr fontId="4" type="noConversion"/>
  </si>
  <si>
    <t>2007</t>
    <phoneticPr fontId="4" type="noConversion"/>
  </si>
  <si>
    <t>2006</t>
    <phoneticPr fontId="4" type="noConversion"/>
  </si>
  <si>
    <t>2005</t>
    <phoneticPr fontId="4" type="noConversion"/>
  </si>
  <si>
    <t>2004</t>
    <phoneticPr fontId="4" type="noConversion"/>
  </si>
  <si>
    <t>2007</t>
    <phoneticPr fontId="4" type="noConversion"/>
  </si>
  <si>
    <t>2006</t>
    <phoneticPr fontId="4" type="noConversion"/>
  </si>
  <si>
    <t>2005</t>
    <phoneticPr fontId="4" type="noConversion"/>
  </si>
  <si>
    <t>2004</t>
    <phoneticPr fontId="4" type="noConversion"/>
  </si>
  <si>
    <t>2003</t>
    <phoneticPr fontId="4" type="noConversion"/>
  </si>
  <si>
    <t>2002</t>
    <phoneticPr fontId="4" type="noConversion"/>
  </si>
  <si>
    <t>2001</t>
    <phoneticPr fontId="4" type="noConversion"/>
  </si>
  <si>
    <t>2000</t>
    <phoneticPr fontId="4" type="noConversion"/>
  </si>
  <si>
    <t>1999</t>
    <phoneticPr fontId="4" type="noConversion"/>
  </si>
  <si>
    <t>1998</t>
    <phoneticPr fontId="4" type="noConversion"/>
  </si>
  <si>
    <t>1997</t>
    <phoneticPr fontId="4" type="noConversion"/>
  </si>
  <si>
    <t>1996</t>
    <phoneticPr fontId="4" type="noConversion"/>
  </si>
  <si>
    <t>1995</t>
    <phoneticPr fontId="4" type="noConversion"/>
  </si>
  <si>
    <t>1994</t>
    <phoneticPr fontId="4" type="noConversion"/>
  </si>
  <si>
    <t>1993</t>
    <phoneticPr fontId="4" type="noConversion"/>
  </si>
  <si>
    <t>1992</t>
    <phoneticPr fontId="4" type="noConversion"/>
  </si>
  <si>
    <t>1991</t>
    <phoneticPr fontId="4" type="noConversion"/>
  </si>
  <si>
    <t>1990</t>
    <phoneticPr fontId="4" type="noConversion"/>
  </si>
  <si>
    <t>1985</t>
    <phoneticPr fontId="4" type="noConversion"/>
  </si>
  <si>
    <t>1980</t>
    <phoneticPr fontId="4" type="noConversion"/>
  </si>
  <si>
    <t>1978</t>
    <phoneticPr fontId="4" type="noConversion"/>
  </si>
  <si>
    <t>公共安全</t>
  </si>
  <si>
    <t>地   区</t>
    <phoneticPr fontId="4" type="noConversion"/>
  </si>
  <si>
    <t>教育</t>
  </si>
  <si>
    <t>2008</t>
    <phoneticPr fontId="4" type="noConversion"/>
  </si>
  <si>
    <t>2007</t>
    <phoneticPr fontId="4" type="noConversion"/>
  </si>
  <si>
    <t>2006</t>
    <phoneticPr fontId="4" type="noConversion"/>
  </si>
  <si>
    <t>1980</t>
  </si>
  <si>
    <t>1978</t>
  </si>
  <si>
    <t>2008</t>
    <phoneticPr fontId="4" type="noConversion"/>
  </si>
  <si>
    <t>2007</t>
    <phoneticPr fontId="4" type="noConversion"/>
  </si>
  <si>
    <t>2006</t>
    <phoneticPr fontId="4" type="noConversion"/>
  </si>
  <si>
    <t>2008</t>
    <phoneticPr fontId="4" type="noConversion"/>
  </si>
  <si>
    <t>2007</t>
    <phoneticPr fontId="4" type="noConversion"/>
  </si>
  <si>
    <t>2006</t>
    <phoneticPr fontId="4" type="noConversion"/>
  </si>
  <si>
    <t>目次</t>
    <rPh sb="0" eb="2">
      <t>モクジ</t>
    </rPh>
    <phoneticPr fontId="2"/>
  </si>
  <si>
    <t>8-1  国家財政支出総額及び成長スピード</t>
  </si>
  <si>
    <t>8-3  中央と地方の財政収入及び割合</t>
  </si>
  <si>
    <t>8-4  中央と地方の財政支出及びその割合</t>
  </si>
  <si>
    <t>8-9  中央財政債務の残高状況</t>
  </si>
  <si>
    <t>8-10  予算外資金の項目別収入</t>
  </si>
  <si>
    <t>8-11  予算外資金の項目別支出</t>
  </si>
  <si>
    <t>8-12  中央と地方の予算外資金の支出及び割合</t>
  </si>
  <si>
    <t>8-13  対外債務の残高</t>
  </si>
  <si>
    <t>8-14  対外債務のリスク指標</t>
  </si>
  <si>
    <t>8-1  国家財政支出総額及び成長スピード</t>
    <phoneticPr fontId="4" type="noConversion"/>
  </si>
  <si>
    <t>年</t>
    <phoneticPr fontId="4" type="noConversion"/>
  </si>
  <si>
    <t>財　政　収　入</t>
    <rPh sb="0" eb="1">
      <t>ｻﾞｲ</t>
    </rPh>
    <rPh sb="2" eb="3">
      <t>ｾｲ</t>
    </rPh>
    <rPh sb="4" eb="5">
      <t>ｵｻﾑ</t>
    </rPh>
    <rPh sb="6" eb="7">
      <t>ｲ</t>
    </rPh>
    <phoneticPr fontId="4" type="noConversion"/>
  </si>
  <si>
    <t>財　政  支  出</t>
    <phoneticPr fontId="4" type="noConversion"/>
  </si>
  <si>
    <t>成長スピード（％）</t>
    <phoneticPr fontId="4" type="noConversion"/>
  </si>
  <si>
    <t>（億元）</t>
    <phoneticPr fontId="4" type="noConversion"/>
  </si>
  <si>
    <t>財　政 收 入</t>
    <phoneticPr fontId="4" type="noConversion"/>
  </si>
  <si>
    <t>財　政 支 出</t>
    <phoneticPr fontId="4" type="noConversion"/>
  </si>
  <si>
    <t>注：1.国家財政支出中、価格補助は1985年以前は財政収入で希釈、1986年以降は財政支出に計上。比較のため、本表は1985年以前に財政収入で希釈した</t>
    <rPh sb="30" eb="32">
      <t>ｷｼｬｸ</t>
    </rPh>
    <phoneticPr fontId="4" type="noConversion"/>
  </si>
  <si>
    <t xml:space="preserve">     価格補助を財政支出に列記している。</t>
    <phoneticPr fontId="4" type="noConversion"/>
  </si>
  <si>
    <t xml:space="preserve">    2.財政収入には国内外の債務収入は含まない。</t>
    <phoneticPr fontId="4" type="noConversion"/>
  </si>
  <si>
    <t xml:space="preserve">    3.2000年から財政支出に国内外債務利息支払も含む。</t>
    <phoneticPr fontId="4" type="noConversion"/>
  </si>
  <si>
    <t>#国内付加価値税</t>
    <phoneticPr fontId="4" type="noConversion"/>
  </si>
  <si>
    <t>#営業税</t>
    <phoneticPr fontId="4" type="noConversion"/>
  </si>
  <si>
    <t>#国内消費税</t>
    <phoneticPr fontId="4" type="noConversion"/>
  </si>
  <si>
    <t>#関  税</t>
    <phoneticPr fontId="4" type="noConversion"/>
  </si>
  <si>
    <t>#企業所得税</t>
    <phoneticPr fontId="4" type="noConversion"/>
  </si>
  <si>
    <t>#個人所得税</t>
    <phoneticPr fontId="4" type="noConversion"/>
  </si>
  <si>
    <t>年</t>
    <phoneticPr fontId="4" type="noConversion"/>
  </si>
  <si>
    <t>合計</t>
    <rPh sb="0" eb="2">
      <t>ごうけい</t>
    </rPh>
    <phoneticPr fontId="4" type="noConversion"/>
  </si>
  <si>
    <t>単位：億元</t>
    <phoneticPr fontId="4" type="noConversion"/>
  </si>
  <si>
    <t>注：1.企業所得税は2001年以前は国有及び集団企業所得税しか含まれないが、2001年から企業所得税には国有企業と集団企業以外のその他の所有制企業の</t>
    <phoneticPr fontId="4" type="noConversion"/>
  </si>
  <si>
    <t xml:space="preserve">     所得税も含まれるため、それ以前の各年とは比較できない。</t>
    <phoneticPr fontId="4" type="noConversion"/>
  </si>
  <si>
    <t xml:space="preserve">  　 2.国内付加価値税には輸入製品の付加価値税は含まない。国内消費税には輸入製品の消費税は含まない。</t>
    <phoneticPr fontId="4" type="noConversion"/>
  </si>
  <si>
    <t>8-3   中央と地方の財政収入及び割合</t>
    <phoneticPr fontId="4" type="noConversion"/>
  </si>
  <si>
    <t xml:space="preserve">年 </t>
    <phoneticPr fontId="4" type="noConversion"/>
  </si>
  <si>
    <t>財政収入（億元）</t>
    <rPh sb="0" eb="2">
      <t>ｻﾞｲｾｲ</t>
    </rPh>
    <rPh sb="2" eb="4">
      <t>ｼｭｳﾆｭｳ</t>
    </rPh>
    <phoneticPr fontId="4" type="noConversion"/>
  </si>
  <si>
    <t>割合（％）</t>
    <rPh sb="0" eb="2">
      <t>ﾜﾘｱｲ</t>
    </rPh>
    <phoneticPr fontId="4" type="noConversion"/>
  </si>
  <si>
    <t>中央</t>
    <phoneticPr fontId="4" type="noConversion"/>
  </si>
  <si>
    <t>地方</t>
    <phoneticPr fontId="4" type="noConversion"/>
  </si>
  <si>
    <t>注：1.中央、地方の財政収入はいずれも本級収入。</t>
    <rPh sb="10" eb="12">
      <t>ｻﾞｲｾｲ</t>
    </rPh>
    <rPh sb="12" eb="14">
      <t>ｼｭｳﾆｭｳ</t>
    </rPh>
    <rPh sb="19" eb="20">
      <t>ﾎﾝ</t>
    </rPh>
    <rPh sb="20" eb="21">
      <t>ｷｭｳ</t>
    </rPh>
    <rPh sb="21" eb="23">
      <t>ｼｭｳﾆｭｳ</t>
    </rPh>
    <phoneticPr fontId="4" type="noConversion"/>
  </si>
  <si>
    <t xml:space="preserve">    2.本表の数字には国内外の債務収入は含まない。</t>
    <rPh sb="13" eb="16">
      <t>ｺｸﾅｲｶﾞｲ</t>
    </rPh>
    <rPh sb="17" eb="19">
      <t>ｻｲﾑ</t>
    </rPh>
    <rPh sb="19" eb="21">
      <t>ｼｭｳﾆｭｳ</t>
    </rPh>
    <rPh sb="22" eb="23">
      <t>ﾌｸ</t>
    </rPh>
    <phoneticPr fontId="4" type="noConversion"/>
  </si>
  <si>
    <t>8-4  中央と地方の財政支出及びその割合</t>
    <phoneticPr fontId="4" type="noConversion"/>
  </si>
  <si>
    <t>財政支出（億元）</t>
    <phoneticPr fontId="4" type="noConversion"/>
  </si>
  <si>
    <t>割合（％）</t>
    <phoneticPr fontId="4" type="noConversion"/>
  </si>
  <si>
    <t>注：1.中央、地方の財政支出はいずれも本級支出。</t>
    <phoneticPr fontId="4" type="noConversion"/>
  </si>
  <si>
    <t xml:space="preserve">    2.本表のデータは2000年以前は国内外債務返済・支払利息と国外借款を収入として利用した基本建設の支出は含まれない。</t>
    <phoneticPr fontId="4" type="noConversion"/>
  </si>
  <si>
    <t xml:space="preserve">     2000年から全国の財政支出と中央財政支出には国内外の債務の支払利息が含まれる。</t>
    <phoneticPr fontId="4" type="noConversion"/>
  </si>
  <si>
    <t>8-5   中央と地方の財政の主な収入項目 (2010年)</t>
    <phoneticPr fontId="4" type="noConversion"/>
  </si>
  <si>
    <t>項目</t>
    <rPh sb="0" eb="2">
      <t>ｺｳﾓｸ</t>
    </rPh>
    <phoneticPr fontId="4" type="noConversion"/>
  </si>
  <si>
    <t>国家財政収入</t>
    <rPh sb="0" eb="2">
      <t>ｺｯｶ</t>
    </rPh>
    <rPh sb="2" eb="4">
      <t>ｻﾞｲｾｲ</t>
    </rPh>
    <rPh sb="4" eb="6">
      <t>ｼｭｳﾆｭｳ</t>
    </rPh>
    <phoneticPr fontId="4" type="noConversion"/>
  </si>
  <si>
    <t>総計</t>
    <rPh sb="0" eb="2">
      <t>ｿｳｹｲ</t>
    </rPh>
    <phoneticPr fontId="4" type="noConversion"/>
  </si>
  <si>
    <t>税収収入</t>
    <rPh sb="0" eb="2">
      <t>ｾﾞｲｼｭｳ</t>
    </rPh>
    <rPh sb="2" eb="4">
      <t>ｼｭｳﾆｭｳ</t>
    </rPh>
    <phoneticPr fontId="4" type="noConversion"/>
  </si>
  <si>
    <t>国内付加価値税</t>
    <rPh sb="0" eb="2">
      <t>ｺｸﾅｲ</t>
    </rPh>
    <rPh sb="2" eb="4">
      <t>ﾌｶ</t>
    </rPh>
    <rPh sb="4" eb="6">
      <t>ｶﾁ</t>
    </rPh>
    <phoneticPr fontId="4" type="noConversion"/>
  </si>
  <si>
    <t>国内消費税</t>
    <rPh sb="0" eb="2">
      <t>ｺｸﾅｲ</t>
    </rPh>
    <rPh sb="2" eb="5">
      <t>ｼｮｳﾋｾﾞｲ</t>
    </rPh>
    <phoneticPr fontId="4" type="noConversion"/>
  </si>
  <si>
    <t>輸入貨物の付加価値税、消費税</t>
    <rPh sb="0" eb="2">
      <t>ﾕﾆｭｳ</t>
    </rPh>
    <rPh sb="2" eb="4">
      <t>ｶﾓﾂ</t>
    </rPh>
    <rPh sb="5" eb="7">
      <t>ﾌｶ</t>
    </rPh>
    <rPh sb="7" eb="9">
      <t>ｶﾁ</t>
    </rPh>
    <rPh sb="9" eb="10">
      <t>ｾﾞｲ</t>
    </rPh>
    <rPh sb="11" eb="14">
      <t>ｼｮｳﾋｾﾞｲ</t>
    </rPh>
    <phoneticPr fontId="4" type="noConversion"/>
  </si>
  <si>
    <t>輸出貨物の付加価値税還付、消費税</t>
    <rPh sb="0" eb="2">
      <t>ﾕｼｭﾂ</t>
    </rPh>
    <rPh sb="2" eb="4">
      <t>ｶﾓﾂ</t>
    </rPh>
    <rPh sb="5" eb="7">
      <t>ﾌｶ</t>
    </rPh>
    <rPh sb="7" eb="9">
      <t>ｶﾁ</t>
    </rPh>
    <rPh sb="9" eb="10">
      <t>ｾﾞｲ</t>
    </rPh>
    <rPh sb="10" eb="12">
      <t>ｶﾝﾌﾟ</t>
    </rPh>
    <rPh sb="13" eb="16">
      <t>ｼｮｳﾋｾﾞｲ</t>
    </rPh>
    <phoneticPr fontId="4" type="noConversion"/>
  </si>
  <si>
    <t>営業税</t>
    <rPh sb="0" eb="2">
      <t>ｴｲｷﾞｮｳ</t>
    </rPh>
    <rPh sb="2" eb="3">
      <t>ｾﾞｲ</t>
    </rPh>
    <phoneticPr fontId="4" type="noConversion"/>
  </si>
  <si>
    <t>企業所得税</t>
    <rPh sb="0" eb="2">
      <t>ｷｷﾞｮｳ</t>
    </rPh>
    <rPh sb="2" eb="4">
      <t>ｼｮﾄｸ</t>
    </rPh>
    <rPh sb="4" eb="5">
      <t>ｾﾞｲ</t>
    </rPh>
    <phoneticPr fontId="4" type="noConversion"/>
  </si>
  <si>
    <t>個人所得税</t>
    <rPh sb="0" eb="2">
      <t>ｺｼﾞﾝ</t>
    </rPh>
    <rPh sb="2" eb="5">
      <t>ｼｮﾄｸｾﾞｲ</t>
    </rPh>
    <phoneticPr fontId="4" type="noConversion"/>
  </si>
  <si>
    <t>資源税</t>
    <rPh sb="0" eb="2">
      <t>ｼｹﾞﾝ</t>
    </rPh>
    <rPh sb="2" eb="3">
      <t>ｾﾞｲ</t>
    </rPh>
    <phoneticPr fontId="4" type="noConversion"/>
  </si>
  <si>
    <t>都市保護・建設税</t>
    <rPh sb="0" eb="2">
      <t>ﾄｼ</t>
    </rPh>
    <rPh sb="2" eb="4">
      <t>ﾎｺﾞ</t>
    </rPh>
    <rPh sb="5" eb="7">
      <t>ｹﾝｾﾂ</t>
    </rPh>
    <rPh sb="7" eb="8">
      <t>ｾﾞｲ</t>
    </rPh>
    <phoneticPr fontId="4" type="noConversion"/>
  </si>
  <si>
    <t>不動産税</t>
    <rPh sb="0" eb="4">
      <t>ﾌﾄﾞｳｻﾝｾﾞｲ</t>
    </rPh>
    <phoneticPr fontId="4" type="noConversion"/>
  </si>
  <si>
    <t>印紙税</t>
    <rPh sb="0" eb="3">
      <t>ｲﾝｼｾﾞｲ</t>
    </rPh>
    <phoneticPr fontId="4" type="noConversion"/>
  </si>
  <si>
    <t>＃証券取引印紙税</t>
    <rPh sb="1" eb="3">
      <t>ｼｮｳｹﾝ</t>
    </rPh>
    <rPh sb="3" eb="5">
      <t>ﾄﾘﾋｷ</t>
    </rPh>
    <rPh sb="5" eb="8">
      <t>ｲﾝｼｾﾞｲ</t>
    </rPh>
    <phoneticPr fontId="4" type="noConversion"/>
  </si>
  <si>
    <t>都市土地使用税</t>
    <rPh sb="0" eb="2">
      <t>ﾄｼ</t>
    </rPh>
    <rPh sb="2" eb="4">
      <t>ﾄﾁ</t>
    </rPh>
    <rPh sb="4" eb="6">
      <t>ｼﾖｳ</t>
    </rPh>
    <rPh sb="6" eb="7">
      <t>ｾﾞｲ</t>
    </rPh>
    <phoneticPr fontId="4" type="noConversion"/>
  </si>
  <si>
    <t>土地付加価値税</t>
    <rPh sb="0" eb="2">
      <t>ﾄﾁ</t>
    </rPh>
    <rPh sb="2" eb="4">
      <t>ﾌｶ</t>
    </rPh>
    <rPh sb="4" eb="6">
      <t>ｶﾁ</t>
    </rPh>
    <rPh sb="6" eb="7">
      <t>ｾﾞｲ</t>
    </rPh>
    <phoneticPr fontId="4" type="noConversion"/>
  </si>
  <si>
    <t>車船税</t>
    <rPh sb="0" eb="1">
      <t>ｸﾙﾏ</t>
    </rPh>
    <rPh sb="1" eb="2">
      <t>ﾌﾈ</t>
    </rPh>
    <rPh sb="2" eb="3">
      <t>ｾﾞｲ</t>
    </rPh>
    <phoneticPr fontId="4" type="noConversion"/>
  </si>
  <si>
    <t>船舶トン数税</t>
    <rPh sb="0" eb="2">
      <t>ｾﾝﾊﾟｸ</t>
    </rPh>
    <rPh sb="4" eb="5">
      <t>ｽｳ</t>
    </rPh>
    <rPh sb="5" eb="6">
      <t>ｾﾞｲ</t>
    </rPh>
    <phoneticPr fontId="4" type="noConversion"/>
  </si>
  <si>
    <t>車輌購入税</t>
    <rPh sb="0" eb="2">
      <t>ｼｬﾘｮｳ</t>
    </rPh>
    <rPh sb="2" eb="4">
      <t>ｺｳﾆｭｳ</t>
    </rPh>
    <rPh sb="4" eb="5">
      <t>ｾﾞｲ</t>
    </rPh>
    <phoneticPr fontId="4" type="noConversion"/>
  </si>
  <si>
    <t>関税</t>
    <rPh sb="0" eb="2">
      <t>ｶﾝｾﾞｲ</t>
    </rPh>
    <phoneticPr fontId="4" type="noConversion"/>
  </si>
  <si>
    <t>耕地占用税</t>
    <rPh sb="0" eb="2">
      <t>ｺｳﾁ</t>
    </rPh>
    <rPh sb="2" eb="4">
      <t>ｾﾝﾖｳ</t>
    </rPh>
    <rPh sb="4" eb="5">
      <t>ｾﾞｲ</t>
    </rPh>
    <phoneticPr fontId="4" type="noConversion"/>
  </si>
  <si>
    <t>契約税</t>
    <rPh sb="0" eb="2">
      <t>ｹｲﾔｸ</t>
    </rPh>
    <rPh sb="2" eb="3">
      <t>ｾﾞｲ</t>
    </rPh>
    <phoneticPr fontId="4" type="noConversion"/>
  </si>
  <si>
    <t>タバコ税</t>
    <rPh sb="3" eb="4">
      <t>ｾﾞｲ</t>
    </rPh>
    <phoneticPr fontId="4" type="noConversion"/>
  </si>
  <si>
    <t>その他の税収収入</t>
    <rPh sb="2" eb="3">
      <t>ﾀ</t>
    </rPh>
    <rPh sb="4" eb="6">
      <t>ｾﾞｲｼｭｳ</t>
    </rPh>
    <phoneticPr fontId="4" type="noConversion"/>
  </si>
  <si>
    <t>非税収入</t>
    <rPh sb="0" eb="1">
      <t>ﾋ</t>
    </rPh>
    <rPh sb="1" eb="2">
      <t>ｾﾞｲ</t>
    </rPh>
    <rPh sb="2" eb="4">
      <t>ｼｭｳﾆｭｳ</t>
    </rPh>
    <phoneticPr fontId="4" type="noConversion"/>
  </si>
  <si>
    <t>専門項目収入</t>
    <rPh sb="0" eb="2">
      <t>ｾﾝﾓﾝ</t>
    </rPh>
    <rPh sb="4" eb="6">
      <t>ｼｭｳﾆｭｳ</t>
    </rPh>
    <phoneticPr fontId="4" type="noConversion"/>
  </si>
  <si>
    <t>行政事業性の料金徴収</t>
    <rPh sb="0" eb="2">
      <t>ｷﾞｮｳｾｲ</t>
    </rPh>
    <rPh sb="2" eb="4">
      <t>ｼﾞｷﾞｮｳ</t>
    </rPh>
    <rPh sb="4" eb="5">
      <t>ｾｲ</t>
    </rPh>
    <rPh sb="6" eb="8">
      <t>ﾘｮｳｷﾝ</t>
    </rPh>
    <rPh sb="8" eb="10">
      <t>ﾁｮｳｼｭｳ</t>
    </rPh>
    <phoneticPr fontId="4" type="noConversion"/>
  </si>
  <si>
    <t>罰金・没収収入</t>
    <rPh sb="0" eb="2">
      <t>ﾊﾞｯｷﾝ</t>
    </rPh>
    <rPh sb="3" eb="5">
      <t>ﾎﾞｯｼｭｳ</t>
    </rPh>
    <rPh sb="5" eb="7">
      <t>ｼｭｳﾆｭｳ</t>
    </rPh>
    <phoneticPr fontId="4" type="noConversion"/>
  </si>
  <si>
    <t>その他収入</t>
    <rPh sb="2" eb="3">
      <t>ﾀ</t>
    </rPh>
    <rPh sb="3" eb="5">
      <t>ｼｭｳﾆｭｳ</t>
    </rPh>
    <phoneticPr fontId="4" type="noConversion"/>
  </si>
  <si>
    <t>8-6  中央と地方の財政の主な支出項目 (2010年)</t>
    <phoneticPr fontId="4" type="noConversion"/>
  </si>
  <si>
    <t>単位：億元</t>
    <rPh sb="0" eb="2">
      <t>ﾀﾝｲ</t>
    </rPh>
    <rPh sb="3" eb="5">
      <t>ｵｸｹﾞﾝ</t>
    </rPh>
    <phoneticPr fontId="4" type="noConversion"/>
  </si>
  <si>
    <t>国家財政支出</t>
    <rPh sb="0" eb="2">
      <t>ｺｯｶ</t>
    </rPh>
    <rPh sb="2" eb="4">
      <t>ｻﾞｲｾｲ</t>
    </rPh>
    <rPh sb="4" eb="6">
      <t>ｼｼｭﾂ</t>
    </rPh>
    <phoneticPr fontId="4" type="noConversion"/>
  </si>
  <si>
    <t>中央</t>
    <phoneticPr fontId="4" type="noConversion"/>
  </si>
  <si>
    <t>地方</t>
    <phoneticPr fontId="4" type="noConversion"/>
  </si>
  <si>
    <t>一般公共サービス</t>
    <rPh sb="0" eb="2">
      <t>ｲｯﾊﾟﾝ</t>
    </rPh>
    <rPh sb="2" eb="4">
      <t>ｺｳｷｮｳ</t>
    </rPh>
    <phoneticPr fontId="4" type="noConversion"/>
  </si>
  <si>
    <t>外交</t>
    <rPh sb="0" eb="2">
      <t>ｶﾞｲｺｳ</t>
    </rPh>
    <phoneticPr fontId="4" type="noConversion"/>
  </si>
  <si>
    <t>＃対外援助</t>
    <rPh sb="1" eb="3">
      <t>ﾀｲｶﾞｲ</t>
    </rPh>
    <rPh sb="3" eb="5">
      <t>ｴﾝｼﾞｮ</t>
    </rPh>
    <phoneticPr fontId="4" type="noConversion"/>
  </si>
  <si>
    <t>国防</t>
    <rPh sb="0" eb="2">
      <t>ｺｸﾎﾞｳ</t>
    </rPh>
    <phoneticPr fontId="4" type="noConversion"/>
  </si>
  <si>
    <t>公共安全</t>
    <rPh sb="0" eb="2">
      <t>ｺｳｷｮｳ</t>
    </rPh>
    <rPh sb="2" eb="4">
      <t>ｱﾝｾﾞﾝ</t>
    </rPh>
    <phoneticPr fontId="4" type="noConversion"/>
  </si>
  <si>
    <t>＃武装警察</t>
    <rPh sb="1" eb="3">
      <t>ﾌﾞｿｳ</t>
    </rPh>
    <rPh sb="3" eb="5">
      <t>ｹｲｻﾂ</t>
    </rPh>
    <phoneticPr fontId="4" type="noConversion"/>
  </si>
  <si>
    <t>科学技術</t>
    <rPh sb="0" eb="2">
      <t>ｶｶﾞｸ</t>
    </rPh>
    <rPh sb="2" eb="4">
      <t>ｷﾞｼﾞｭﾂ</t>
    </rPh>
    <phoneticPr fontId="4" type="noConversion"/>
  </si>
  <si>
    <t>文化/体育とメディア</t>
    <rPh sb="0" eb="2">
      <t>ﾌﾞﾝｶ</t>
    </rPh>
    <rPh sb="3" eb="5">
      <t>ﾀｲｲｸ</t>
    </rPh>
    <phoneticPr fontId="4" type="noConversion"/>
  </si>
  <si>
    <t>社会保障と就業</t>
    <rPh sb="0" eb="2">
      <t>ｼｬｶｲ</t>
    </rPh>
    <rPh sb="2" eb="4">
      <t>ﾎｼｮｳ</t>
    </rPh>
    <rPh sb="5" eb="7">
      <t>ｼｭｳｷﾞｮｳ</t>
    </rPh>
    <phoneticPr fontId="4" type="noConversion"/>
  </si>
  <si>
    <t>医療衛生</t>
    <rPh sb="0" eb="2">
      <t>ｲﾘｮｳ</t>
    </rPh>
    <rPh sb="2" eb="4">
      <t>ｴｲｾｲ</t>
    </rPh>
    <phoneticPr fontId="4" type="noConversion"/>
  </si>
  <si>
    <t>環境保護</t>
    <rPh sb="0" eb="2">
      <t>ｶﾝｷｮｳ</t>
    </rPh>
    <rPh sb="2" eb="4">
      <t>ﾎｺﾞ</t>
    </rPh>
    <phoneticPr fontId="4" type="noConversion"/>
  </si>
  <si>
    <t>都市・農村コミュニティー事務</t>
    <rPh sb="0" eb="2">
      <t>ﾄｼ</t>
    </rPh>
    <rPh sb="12" eb="14">
      <t>ｼﾞﾑ</t>
    </rPh>
    <phoneticPr fontId="4" type="noConversion"/>
  </si>
  <si>
    <t>農林水産事務</t>
    <rPh sb="0" eb="2">
      <t>ﾉｳﾘﾝ</t>
    </rPh>
    <rPh sb="2" eb="4">
      <t>ｽｲｻﾝ</t>
    </rPh>
    <rPh sb="4" eb="6">
      <t>ｼﾞﾑ</t>
    </rPh>
    <phoneticPr fontId="4" type="noConversion"/>
  </si>
  <si>
    <t>交通運輸</t>
    <rPh sb="0" eb="2">
      <t>ｺｳﾂｳ</t>
    </rPh>
    <rPh sb="2" eb="4">
      <t>ｳﾝﾕ</t>
    </rPh>
    <phoneticPr fontId="4" type="noConversion"/>
  </si>
  <si>
    <t>＃車輌購入税支出</t>
    <rPh sb="1" eb="3">
      <t>ｼｬﾘｮｳ</t>
    </rPh>
    <rPh sb="3" eb="5">
      <t>ｺｳﾆｭｳ</t>
    </rPh>
    <rPh sb="5" eb="6">
      <t>ｾﾞｲ</t>
    </rPh>
    <rPh sb="6" eb="8">
      <t>ｼｼｭﾂ</t>
    </rPh>
    <phoneticPr fontId="4" type="noConversion"/>
  </si>
  <si>
    <t>地震後の復興・再建支出</t>
    <rPh sb="0" eb="2">
      <t>ｼﾞｼﾝ</t>
    </rPh>
    <rPh sb="2" eb="3">
      <t>ｺﾞ</t>
    </rPh>
    <rPh sb="4" eb="6">
      <t>ﾌｯｺｳ</t>
    </rPh>
    <rPh sb="7" eb="9">
      <t>ｻｲｹﾝ</t>
    </rPh>
    <rPh sb="9" eb="11">
      <t>ｼｼｭﾂ</t>
    </rPh>
    <phoneticPr fontId="4" type="noConversion"/>
  </si>
  <si>
    <t>その他支出</t>
    <rPh sb="2" eb="3">
      <t>ﾀ</t>
    </rPh>
    <rPh sb="3" eb="5">
      <t>ｼｼｭﾂ</t>
    </rPh>
    <phoneticPr fontId="4" type="noConversion"/>
  </si>
  <si>
    <t>ビジネスサービス等</t>
    <rPh sb="8" eb="9">
      <t>など</t>
    </rPh>
    <phoneticPr fontId="4" type="noConversion"/>
  </si>
  <si>
    <t>金融管理</t>
    <rPh sb="0" eb="2">
      <t>きんゆう</t>
    </rPh>
    <phoneticPr fontId="4" type="noConversion"/>
  </si>
  <si>
    <t>国土気象等</t>
    <rPh sb="0" eb="2">
      <t>こくど</t>
    </rPh>
    <rPh sb="2" eb="4">
      <t>きしょう</t>
    </rPh>
    <rPh sb="4" eb="5">
      <t>など</t>
    </rPh>
    <phoneticPr fontId="4" type="noConversion"/>
  </si>
  <si>
    <t>資源採掘電力情報等</t>
    <rPh sb="0" eb="2">
      <t>しげん</t>
    </rPh>
    <rPh sb="8" eb="9">
      <t>など</t>
    </rPh>
    <phoneticPr fontId="4" type="noConversion"/>
  </si>
  <si>
    <t>8-7  各地区の財政収入 (2010年)</t>
    <phoneticPr fontId="4" type="noConversion"/>
  </si>
  <si>
    <t>地   区</t>
    <phoneticPr fontId="4" type="noConversion"/>
  </si>
  <si>
    <t>単位：億元</t>
    <rPh sb="3" eb="4">
      <t>おく</t>
    </rPh>
    <phoneticPr fontId="4" type="noConversion"/>
  </si>
  <si>
    <t>一般予算収入</t>
    <phoneticPr fontId="4" type="noConversion"/>
  </si>
  <si>
    <t>税収収入</t>
    <phoneticPr fontId="4" type="noConversion"/>
  </si>
  <si>
    <t>国内付加価値税</t>
    <rPh sb="0" eb="2">
      <t>ｺｸﾅｲ</t>
    </rPh>
    <rPh sb="2" eb="4">
      <t>ﾌｶ</t>
    </rPh>
    <rPh sb="4" eb="6">
      <t>ｶﾁ</t>
    </rPh>
    <rPh sb="6" eb="7">
      <t>ｾﾞｲ</t>
    </rPh>
    <phoneticPr fontId="4" type="noConversion"/>
  </si>
  <si>
    <t>企業所得税</t>
    <rPh sb="0" eb="2">
      <t>ｷｷﾞｮｳ</t>
    </rPh>
    <rPh sb="2" eb="5">
      <t>ｼｮﾄｸｾﾞｲ</t>
    </rPh>
    <phoneticPr fontId="4" type="noConversion"/>
  </si>
  <si>
    <t>都市保護</t>
    <rPh sb="0" eb="2">
      <t>ﾄｼ</t>
    </rPh>
    <rPh sb="2" eb="4">
      <t>ﾎｺﾞ</t>
    </rPh>
    <phoneticPr fontId="4" type="noConversion"/>
  </si>
  <si>
    <t>不動産税</t>
    <rPh sb="0" eb="3">
      <t>ﾌﾄﾞｳｻﾝ</t>
    </rPh>
    <rPh sb="3" eb="4">
      <t>ｾﾞｲ</t>
    </rPh>
    <phoneticPr fontId="4" type="noConversion"/>
  </si>
  <si>
    <t>都市土地</t>
    <rPh sb="0" eb="2">
      <t>ﾄｼ</t>
    </rPh>
    <rPh sb="2" eb="4">
      <t>ﾄﾁ</t>
    </rPh>
    <phoneticPr fontId="4" type="noConversion"/>
  </si>
  <si>
    <t>その他税収</t>
    <rPh sb="2" eb="3">
      <t>ﾀ</t>
    </rPh>
    <rPh sb="3" eb="5">
      <t>ｾﾞｲｼｭｳ</t>
    </rPh>
    <phoneticPr fontId="4" type="noConversion"/>
  </si>
  <si>
    <t>建設税</t>
    <rPh sb="0" eb="2">
      <t>ｹﾝｾﾂ</t>
    </rPh>
    <rPh sb="2" eb="3">
      <t>ｾﾞｲ</t>
    </rPh>
    <phoneticPr fontId="4" type="noConversion"/>
  </si>
  <si>
    <t>使用税</t>
    <rPh sb="0" eb="2">
      <t>ｼﾖｳ</t>
    </rPh>
    <rPh sb="2" eb="3">
      <t>ｾﾞｲ</t>
    </rPh>
    <phoneticPr fontId="4" type="noConversion"/>
  </si>
  <si>
    <t>収入</t>
    <rPh sb="0" eb="2">
      <t>ｼｭｳﾆｭｳ</t>
    </rPh>
    <phoneticPr fontId="4" type="noConversion"/>
  </si>
  <si>
    <t>非税収収入</t>
    <phoneticPr fontId="4" type="noConversion"/>
  </si>
  <si>
    <t>行政事業性の</t>
    <rPh sb="0" eb="2">
      <t>ｷﾞｮｳｾｲ</t>
    </rPh>
    <rPh sb="2" eb="4">
      <t>ｼﾞｷﾞｮｳ</t>
    </rPh>
    <rPh sb="4" eb="5">
      <t>ｾｲ</t>
    </rPh>
    <phoneticPr fontId="4" type="noConversion"/>
  </si>
  <si>
    <t>国有資産</t>
    <rPh sb="0" eb="2">
      <t>ｺｸﾕｳ</t>
    </rPh>
    <rPh sb="2" eb="4">
      <t>ｼｻﾝ</t>
    </rPh>
    <phoneticPr fontId="4" type="noConversion"/>
  </si>
  <si>
    <t>国有資源</t>
    <rPh sb="0" eb="2">
      <t>ｺｸﾕｳ</t>
    </rPh>
    <rPh sb="2" eb="4">
      <t>ｼｹﾞﾝ</t>
    </rPh>
    <phoneticPr fontId="4" type="noConversion"/>
  </si>
  <si>
    <t>料金徴収収入</t>
    <rPh sb="0" eb="2">
      <t>ﾘｮｳｷﾝ</t>
    </rPh>
    <rPh sb="2" eb="4">
      <t>ﾁｮｳｼｭｳ</t>
    </rPh>
    <rPh sb="4" eb="6">
      <t>ｼｭｳﾆｭｳ</t>
    </rPh>
    <phoneticPr fontId="4" type="noConversion"/>
  </si>
  <si>
    <t>経営収入</t>
    <rPh sb="0" eb="2">
      <t>ｹｲｴｲ</t>
    </rPh>
    <rPh sb="2" eb="4">
      <t>ｼｭｳﾆｭｳ</t>
    </rPh>
    <phoneticPr fontId="4" type="noConversion"/>
  </si>
  <si>
    <t>（資産）の有償</t>
    <rPh sb="1" eb="3">
      <t>ｼｻﾝ</t>
    </rPh>
    <rPh sb="5" eb="7">
      <t>ﾕｳｼｮｳ</t>
    </rPh>
    <phoneticPr fontId="4" type="noConversion"/>
  </si>
  <si>
    <t>使用の収入</t>
    <rPh sb="0" eb="2">
      <t>ｼﾖｳ</t>
    </rPh>
    <rPh sb="3" eb="5">
      <t>ｼｭｳﾆｭｳ</t>
    </rPh>
    <phoneticPr fontId="4" type="noConversion"/>
  </si>
  <si>
    <t>北京</t>
    <phoneticPr fontId="4" type="noConversion"/>
  </si>
  <si>
    <t>天津</t>
    <phoneticPr fontId="4" type="noConversion"/>
  </si>
  <si>
    <t>河北</t>
    <phoneticPr fontId="4" type="noConversion"/>
  </si>
  <si>
    <t>山西</t>
    <phoneticPr fontId="4" type="noConversion"/>
  </si>
  <si>
    <t>内モンゴル</t>
    <phoneticPr fontId="4" type="noConversion"/>
  </si>
  <si>
    <t>遼寧</t>
    <phoneticPr fontId="4" type="noConversion"/>
  </si>
  <si>
    <t>吉林</t>
    <phoneticPr fontId="4" type="noConversion"/>
  </si>
  <si>
    <t>黒竜江</t>
    <phoneticPr fontId="4" type="noConversion"/>
  </si>
  <si>
    <t>上海</t>
    <phoneticPr fontId="4" type="noConversion"/>
  </si>
  <si>
    <t>江蘇</t>
    <phoneticPr fontId="4" type="noConversion"/>
  </si>
  <si>
    <t>浙江</t>
    <phoneticPr fontId="4" type="noConversion"/>
  </si>
  <si>
    <t>安徽</t>
    <phoneticPr fontId="4" type="noConversion"/>
  </si>
  <si>
    <t>福建</t>
    <phoneticPr fontId="4" type="noConversion"/>
  </si>
  <si>
    <t>江西</t>
    <phoneticPr fontId="4" type="noConversion"/>
  </si>
  <si>
    <t>山東</t>
    <phoneticPr fontId="4" type="noConversion"/>
  </si>
  <si>
    <t>河南</t>
    <phoneticPr fontId="4" type="noConversion"/>
  </si>
  <si>
    <t>湖北</t>
    <phoneticPr fontId="4" type="noConversion"/>
  </si>
  <si>
    <t>湖南</t>
    <phoneticPr fontId="4" type="noConversion"/>
  </si>
  <si>
    <t>広東</t>
    <phoneticPr fontId="4" type="noConversion"/>
  </si>
  <si>
    <t>広西</t>
    <phoneticPr fontId="4" type="noConversion"/>
  </si>
  <si>
    <t>海南</t>
    <phoneticPr fontId="4" type="noConversion"/>
  </si>
  <si>
    <t>重慶</t>
    <phoneticPr fontId="4" type="noConversion"/>
  </si>
  <si>
    <t>四川</t>
    <phoneticPr fontId="4" type="noConversion"/>
  </si>
  <si>
    <t>貴州</t>
    <phoneticPr fontId="4" type="noConversion"/>
  </si>
  <si>
    <t>雲南</t>
    <phoneticPr fontId="4" type="noConversion"/>
  </si>
  <si>
    <t>チベット</t>
    <phoneticPr fontId="4" type="noConversion"/>
  </si>
  <si>
    <r>
      <t>陕</t>
    </r>
    <r>
      <rPr>
        <sz val="10"/>
        <rFont val="MS PGothic"/>
        <family val="2"/>
      </rPr>
      <t>西</t>
    </r>
    <phoneticPr fontId="4" type="noConversion"/>
  </si>
  <si>
    <t>甘粛</t>
    <phoneticPr fontId="4" type="noConversion"/>
  </si>
  <si>
    <t>青海</t>
    <phoneticPr fontId="4" type="noConversion"/>
  </si>
  <si>
    <t>寧夏</t>
    <phoneticPr fontId="4" type="noConversion"/>
  </si>
  <si>
    <t>新疆</t>
    <phoneticPr fontId="4" type="noConversion"/>
  </si>
  <si>
    <t>地方合計</t>
    <rPh sb="0" eb="2">
      <t>ちほう</t>
    </rPh>
    <rPh sb="2" eb="4">
      <t>ごうけい</t>
    </rPh>
    <phoneticPr fontId="4" type="noConversion"/>
  </si>
  <si>
    <t>一般予算支出</t>
    <phoneticPr fontId="4" type="noConversion"/>
  </si>
  <si>
    <t>一般公共サービス</t>
    <phoneticPr fontId="4" type="noConversion"/>
  </si>
  <si>
    <t>国  防</t>
    <phoneticPr fontId="4" type="noConversion"/>
  </si>
  <si>
    <t>教  育</t>
    <phoneticPr fontId="4" type="noConversion"/>
  </si>
  <si>
    <t>科学技術</t>
    <phoneticPr fontId="4" type="noConversion"/>
  </si>
  <si>
    <t>文化・体育とメディア</t>
    <phoneticPr fontId="4" type="noConversion"/>
  </si>
  <si>
    <t>社会保障と就業</t>
    <phoneticPr fontId="4" type="noConversion"/>
  </si>
  <si>
    <t>医療・衛生</t>
    <phoneticPr fontId="4" type="noConversion"/>
  </si>
  <si>
    <t>環境保護</t>
    <phoneticPr fontId="4" type="noConversion"/>
  </si>
  <si>
    <t>都市・農村コミュニティ事務</t>
    <phoneticPr fontId="4" type="noConversion"/>
  </si>
  <si>
    <t>農林水産事務</t>
    <phoneticPr fontId="4" type="noConversion"/>
  </si>
  <si>
    <t>交通運輸</t>
    <phoneticPr fontId="4" type="noConversion"/>
  </si>
  <si>
    <t>採掘電力情報等</t>
    <rPh sb="6" eb="7">
      <t>など</t>
    </rPh>
    <phoneticPr fontId="4" type="noConversion"/>
  </si>
  <si>
    <t>ビジネスサービス</t>
    <phoneticPr fontId="4" type="noConversion"/>
  </si>
  <si>
    <t>等</t>
    <rPh sb="0" eb="1">
      <t>ナド</t>
    </rPh>
    <phoneticPr fontId="2"/>
  </si>
  <si>
    <t>金融管理</t>
    <rPh sb="0" eb="2">
      <t>きんゆう</t>
    </rPh>
    <rPh sb="2" eb="4">
      <t>かんり</t>
    </rPh>
    <phoneticPr fontId="4" type="noConversion"/>
  </si>
  <si>
    <t>事務支出</t>
    <rPh sb="0" eb="2">
      <t>ジム</t>
    </rPh>
    <rPh sb="2" eb="4">
      <t>シシュツ</t>
    </rPh>
    <phoneticPr fontId="2"/>
  </si>
  <si>
    <t>地震震災後</t>
    <phoneticPr fontId="4" type="noConversion"/>
  </si>
  <si>
    <t>再建支出</t>
    <phoneticPr fontId="4" type="noConversion"/>
  </si>
  <si>
    <t>国土資源</t>
    <rPh sb="0" eb="2">
      <t>こくど</t>
    </rPh>
    <rPh sb="2" eb="4">
      <t>しげん</t>
    </rPh>
    <phoneticPr fontId="4" type="noConversion"/>
  </si>
  <si>
    <t>気象等</t>
    <rPh sb="0" eb="2">
      <t>キショウ</t>
    </rPh>
    <rPh sb="2" eb="3">
      <t>ナド</t>
    </rPh>
    <phoneticPr fontId="2"/>
  </si>
  <si>
    <t>保障性住宅支出</t>
    <phoneticPr fontId="4" type="noConversion"/>
  </si>
  <si>
    <t>保障性住宅支出</t>
    <phoneticPr fontId="4" type="noConversion"/>
  </si>
  <si>
    <t>食料油等の物資の準備事務</t>
    <phoneticPr fontId="4" type="noConversion"/>
  </si>
  <si>
    <t>管理事務</t>
    <rPh sb="0" eb="2">
      <t>カンリ</t>
    </rPh>
    <phoneticPr fontId="2"/>
  </si>
  <si>
    <t>食料油等の物資</t>
    <phoneticPr fontId="4" type="noConversion"/>
  </si>
  <si>
    <t>国債の支払利息</t>
    <phoneticPr fontId="4" type="noConversion"/>
  </si>
  <si>
    <t>その他支出</t>
    <phoneticPr fontId="2"/>
  </si>
  <si>
    <t>8-8  各地区の財政支出 (2010年)</t>
    <phoneticPr fontId="4" type="noConversion"/>
  </si>
  <si>
    <t>単位：億元</t>
    <rPh sb="0" eb="2">
      <t>たんい</t>
    </rPh>
    <rPh sb="3" eb="4">
      <t>おく</t>
    </rPh>
    <phoneticPr fontId="4" type="noConversion"/>
  </si>
  <si>
    <t>8-9  中央財政債務の残高状況</t>
    <phoneticPr fontId="4" type="noConversion"/>
  </si>
  <si>
    <t>単位：億元</t>
    <phoneticPr fontId="4" type="noConversion"/>
  </si>
  <si>
    <t>年</t>
    <phoneticPr fontId="4" type="noConversion"/>
  </si>
  <si>
    <t>合計</t>
    <phoneticPr fontId="4" type="noConversion"/>
  </si>
  <si>
    <t>国内債務</t>
    <phoneticPr fontId="4" type="noConversion"/>
  </si>
  <si>
    <t>国外債務</t>
    <phoneticPr fontId="4" type="noConversion"/>
  </si>
  <si>
    <t>8-10  予算外資金の項目別収入</t>
    <phoneticPr fontId="4" type="noConversion"/>
  </si>
  <si>
    <t>単位：億元</t>
    <phoneticPr fontId="4" type="noConversion"/>
  </si>
  <si>
    <t>年</t>
    <phoneticPr fontId="4" type="noConversion"/>
  </si>
  <si>
    <t>行政事業性</t>
    <phoneticPr fontId="4" type="noConversion"/>
  </si>
  <si>
    <t>政府性基金</t>
    <phoneticPr fontId="4" type="noConversion"/>
  </si>
  <si>
    <t>郷鎮自主調達、</t>
    <phoneticPr fontId="4" type="noConversion"/>
  </si>
  <si>
    <t>地方財政</t>
    <phoneticPr fontId="4" type="noConversion"/>
  </si>
  <si>
    <t>国有企業と</t>
    <phoneticPr fontId="4" type="noConversion"/>
  </si>
  <si>
    <t>その他収入</t>
    <phoneticPr fontId="4" type="noConversion"/>
  </si>
  <si>
    <t>料金徴収</t>
    <phoneticPr fontId="4" type="noConversion"/>
  </si>
  <si>
    <t>収入</t>
    <phoneticPr fontId="4" type="noConversion"/>
  </si>
  <si>
    <t>統一調達資金</t>
    <phoneticPr fontId="4" type="noConversion"/>
  </si>
  <si>
    <t>收入</t>
    <phoneticPr fontId="4" type="noConversion"/>
  </si>
  <si>
    <t>主管部門収入</t>
    <phoneticPr fontId="4" type="noConversion"/>
  </si>
  <si>
    <t>注：1. 1993-1996年の予算外資金収入の範囲はそれぞれ調整後、それ以前の各年とは比較不可。1997年から、予算外資金収入には予算内管理に含まれる政府性基金（料金徴収）は</t>
    <phoneticPr fontId="4" type="noConversion"/>
  </si>
  <si>
    <t xml:space="preserve">    含まない。2004年から、予算外資金収入は財政予算外専門口座の収入。</t>
    <phoneticPr fontId="4" type="noConversion"/>
  </si>
  <si>
    <t xml:space="preserve">    2. 2003年から、農村税費改革が全国で行われ、郷鎮の自主調達と統一調達資金は徐々に取り消されたが、個別の省（自治区、直轄市）では2003年以降も依然、未払いの回収の収入がある。</t>
    <phoneticPr fontId="4" type="noConversion"/>
  </si>
  <si>
    <t xml:space="preserve">    3. その他の収入には宝くじ公益金や中央テレビ局の広告収入などが含まれる。</t>
    <phoneticPr fontId="4" type="noConversion"/>
  </si>
  <si>
    <t>8-11  予算外資金の項目別支出</t>
    <phoneticPr fontId="4" type="noConversion"/>
  </si>
  <si>
    <t>一般公共</t>
    <phoneticPr fontId="4" type="noConversion"/>
  </si>
  <si>
    <t>社会保障</t>
    <phoneticPr fontId="4" type="noConversion"/>
  </si>
  <si>
    <t>都市・農村コミュニ</t>
    <phoneticPr fontId="4" type="noConversion"/>
  </si>
  <si>
    <t>其他支出</t>
    <phoneticPr fontId="4" type="noConversion"/>
  </si>
  <si>
    <t>サービス</t>
    <phoneticPr fontId="4" type="noConversion"/>
  </si>
  <si>
    <t>と就業</t>
    <phoneticPr fontId="4" type="noConversion"/>
  </si>
  <si>
    <t>ティ事務</t>
    <phoneticPr fontId="4" type="noConversion"/>
  </si>
  <si>
    <t>注：1. 1996年の予算外資金支出の範囲はそれぞれ調整後、それ以前の各年とは比較不可。1997年から、予算外資金支出には予算内管理に含まれる政府性基金（料金徴収）は</t>
    <phoneticPr fontId="4" type="noConversion"/>
  </si>
  <si>
    <t xml:space="preserve">     含まない。2004年から、予算外資金支出は財政予算外専門口座の支出。</t>
    <phoneticPr fontId="4" type="noConversion"/>
  </si>
  <si>
    <t xml:space="preserve">    2. 2007年の予算外資金は新たな支出機能分類項目に基づいて反映されている。</t>
    <phoneticPr fontId="4" type="noConversion"/>
  </si>
  <si>
    <t>8-12  中央と地方の予算外資金の支出及び割合</t>
    <phoneticPr fontId="4" type="noConversion"/>
  </si>
  <si>
    <t>項目</t>
    <phoneticPr fontId="4" type="noConversion"/>
  </si>
  <si>
    <t>全国（億元）</t>
    <phoneticPr fontId="4" type="noConversion"/>
  </si>
  <si>
    <t>中  央</t>
    <phoneticPr fontId="4" type="noConversion"/>
  </si>
  <si>
    <t>地  方</t>
    <phoneticPr fontId="4" type="noConversion"/>
  </si>
  <si>
    <t>注：1993-1996年の予算外資金収支の範囲はそれぞれ調整後、それ以前の各年とは比較不可。1997年から、予算外資金収支には予算内管理に含まれる政府性基金（料金徴収）は</t>
    <phoneticPr fontId="4" type="noConversion"/>
  </si>
  <si>
    <t xml:space="preserve">    含まない。2004年から、予算外資金収支は財政予算外専門口座の収支。</t>
    <phoneticPr fontId="4" type="noConversion"/>
  </si>
  <si>
    <t>8-13  対外債務の残高</t>
    <phoneticPr fontId="4" type="noConversion"/>
  </si>
  <si>
    <t>債務種類</t>
    <rPh sb="0" eb="2">
      <t>ｻｲﾑ</t>
    </rPh>
    <rPh sb="2" eb="4">
      <t>ｼｭﾙｲ</t>
    </rPh>
    <phoneticPr fontId="4" type="noConversion"/>
  </si>
  <si>
    <t>総計（億ドル）</t>
    <rPh sb="0" eb="2">
      <t>ｿｳｹｲ</t>
    </rPh>
    <rPh sb="3" eb="4">
      <t>ｵｸ</t>
    </rPh>
    <phoneticPr fontId="4" type="noConversion"/>
  </si>
  <si>
    <t>債務種類別</t>
    <rPh sb="0" eb="2">
      <t>ｻｲﾑ</t>
    </rPh>
    <rPh sb="2" eb="4">
      <t>ｼｭﾙｲ</t>
    </rPh>
    <rPh sb="4" eb="5">
      <t>ﾍﾞﾂ</t>
    </rPh>
    <phoneticPr fontId="4" type="noConversion"/>
  </si>
  <si>
    <t>外国政府借款</t>
    <rPh sb="2" eb="4">
      <t>ｾｲﾌ</t>
    </rPh>
    <rPh sb="4" eb="6">
      <t>ｼｬｯｶﾝ</t>
    </rPh>
    <phoneticPr fontId="4" type="noConversion"/>
  </si>
  <si>
    <t>国際金融機関借款</t>
    <rPh sb="0" eb="2">
      <t>ｺｸｻｲ</t>
    </rPh>
    <rPh sb="2" eb="4">
      <t>ｷﾝﾕｳ</t>
    </rPh>
    <rPh sb="6" eb="8">
      <t>ｼｬｯｶﾝ</t>
    </rPh>
    <phoneticPr fontId="4" type="noConversion"/>
  </si>
  <si>
    <t>国際商業借款</t>
    <rPh sb="0" eb="2">
      <t>ｺｸｻｲ</t>
    </rPh>
    <rPh sb="2" eb="4">
      <t>ｼｮｳｷﾞｮｳ</t>
    </rPh>
    <rPh sb="4" eb="6">
      <t>ｼｬｯｶﾝ</t>
    </rPh>
    <phoneticPr fontId="4" type="noConversion"/>
  </si>
  <si>
    <t>貿易信用借款</t>
    <rPh sb="0" eb="2">
      <t>ﾎﾞｳｴｷ</t>
    </rPh>
    <rPh sb="2" eb="4">
      <t>ｼﾝﾖｳ</t>
    </rPh>
    <rPh sb="4" eb="6">
      <t>ｼｬｯｶﾝ</t>
    </rPh>
    <phoneticPr fontId="4" type="noConversion"/>
  </si>
  <si>
    <t>返済期間別</t>
    <rPh sb="0" eb="2">
      <t>ﾍﾝｻｲ</t>
    </rPh>
    <rPh sb="2" eb="4">
      <t>ｷｶﾝ</t>
    </rPh>
    <rPh sb="4" eb="5">
      <t>ﾍﾞﾂ</t>
    </rPh>
    <phoneticPr fontId="4" type="noConversion"/>
  </si>
  <si>
    <t>長期債務残高</t>
    <rPh sb="0" eb="2">
      <t>ﾁｮｳｷ</t>
    </rPh>
    <rPh sb="2" eb="4">
      <t>ｻｲﾑ</t>
    </rPh>
    <rPh sb="4" eb="6">
      <t>ｻﾞﾝﾀﾞｶ</t>
    </rPh>
    <phoneticPr fontId="4" type="noConversion"/>
  </si>
  <si>
    <t>短期債務残高</t>
    <rPh sb="0" eb="2">
      <t>ﾀﾝｷ</t>
    </rPh>
    <rPh sb="2" eb="4">
      <t>ｻｲﾑ</t>
    </rPh>
    <rPh sb="4" eb="6">
      <t>ｻﾞﾝﾀﾞｶ</t>
    </rPh>
    <phoneticPr fontId="4" type="noConversion"/>
  </si>
  <si>
    <t>構成（％）</t>
    <rPh sb="0" eb="2">
      <t>ｺｳｾｲ</t>
    </rPh>
    <phoneticPr fontId="4" type="noConversion"/>
  </si>
  <si>
    <t>外国政府借款</t>
    <rPh sb="0" eb="2">
      <t>ｶﾞｲｺｸ</t>
    </rPh>
    <rPh sb="2" eb="4">
      <t>ｾｲﾌ</t>
    </rPh>
    <rPh sb="4" eb="6">
      <t>ｼｬｯｶﾝ</t>
    </rPh>
    <phoneticPr fontId="4" type="noConversion"/>
  </si>
  <si>
    <t>国際金融機関借款</t>
    <rPh sb="0" eb="2">
      <t>ｺｸｻｲ</t>
    </rPh>
    <rPh sb="2" eb="4">
      <t>ｷﾝﾕｳ</t>
    </rPh>
    <rPh sb="4" eb="6">
      <t>ｷｶﾝ</t>
    </rPh>
    <rPh sb="6" eb="8">
      <t>ｼｬｯｶﾝ</t>
    </rPh>
    <phoneticPr fontId="4" type="noConversion"/>
  </si>
  <si>
    <t>注：1.2001年から、対外債務残高の増加は3カ月以内の貿易項目下の対外融資残高。</t>
    <phoneticPr fontId="4" type="noConversion"/>
  </si>
  <si>
    <t xml:space="preserve">    2.2009に、貿易信用のサンプリング調査法は調整が行われた。データの比較可能性を保つために、2001－2008年末の貿易信用残高及び</t>
    <phoneticPr fontId="4" type="noConversion"/>
  </si>
  <si>
    <t>　　外債残高も調整された（以下表も同じ）。</t>
    <phoneticPr fontId="4" type="noConversion"/>
  </si>
  <si>
    <t>8-14  対外債務のリスク指標</t>
    <phoneticPr fontId="4" type="noConversion"/>
  </si>
  <si>
    <t>単位：％</t>
    <phoneticPr fontId="4" type="noConversion"/>
  </si>
  <si>
    <t>年</t>
    <phoneticPr fontId="4" type="noConversion"/>
  </si>
  <si>
    <t>債務返済比率</t>
    <phoneticPr fontId="4" type="noConversion"/>
  </si>
  <si>
    <t>負債率</t>
    <phoneticPr fontId="4" type="noConversion"/>
  </si>
  <si>
    <t>債務率</t>
    <phoneticPr fontId="4" type="noConversion"/>
  </si>
  <si>
    <t>注：1.本表の資料は国家外国為替管理局が提供。</t>
    <phoneticPr fontId="4" type="noConversion"/>
  </si>
  <si>
    <t xml:space="preserve">    2.債務返済比率とは対外債務の元本・利息返済と、同年の貿易、非貿易の外貨収入（国際収支基準）との比を指す。</t>
    <phoneticPr fontId="4" type="noConversion"/>
  </si>
  <si>
    <t xml:space="preserve">    3.負債率とは対外債務残高と同年の国内総生産との比を指す。</t>
    <phoneticPr fontId="4" type="noConversion"/>
  </si>
  <si>
    <t xml:space="preserve">    4.債務率は対外債務残高と同年の貿易、非貿易の外貨収入（国際収支基準）との比を指す。</t>
    <phoneticPr fontId="4" type="noConversion"/>
  </si>
  <si>
    <t>8-2  各  税　収　項　目</t>
    <rPh sb="8" eb="9">
      <t>ｾﾞｲ</t>
    </rPh>
    <rPh sb="10" eb="11">
      <t>ｵｻﾑ</t>
    </rPh>
    <rPh sb="12" eb="13">
      <t>ｺｳ</t>
    </rPh>
    <rPh sb="14" eb="15">
      <t>ﾒ</t>
    </rPh>
    <phoneticPr fontId="4" type="noConversion"/>
  </si>
  <si>
    <t>8-2  各  税　収　項　目</t>
    <phoneticPr fontId="2"/>
  </si>
  <si>
    <t>8-5  中央と地方の財政の主な収入項目（2010年）</t>
    <phoneticPr fontId="2"/>
  </si>
  <si>
    <t>8-6  中央と地方の財政の主な支出項目（2010年）</t>
    <phoneticPr fontId="2"/>
  </si>
  <si>
    <t>8-7  各地区の財政収入（2010年）</t>
    <phoneticPr fontId="2"/>
  </si>
  <si>
    <t>8-8  各地区の財政支出（2010年）</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</si>
</sst>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
    <numFmt numFmtId="178" formatCode="0.00_ "/>
    <numFmt numFmtId="179" formatCode="0.00_);[Red]\(0.00\)"/>
  </numFmts>
  <fonts count="22">
    <font>
      <sz val="11"/>
      <color theme="1"/>
      <name val="ＭＳ Ｐゴシック"/>
      <family val="2"/>
      <scheme val="minor"/>
    </font>
    <font>
      <sz val="12"/>
      <name val="宋体"/>
      <charset val="134"/>
    </font>
    <font>
      <sz val="6"/>
      <name val="ＭＳ Ｐゴシック"/>
      <family val="3"/>
      <charset val="128"/>
      <scheme val="minor"/>
    </font>
    <font>
      <sz val="10"/>
      <name val="宋体"/>
      <charset val="134"/>
    </font>
    <font>
      <sz val="9"/>
      <name val="宋体"/>
      <charset val="134"/>
    </font>
    <font>
      <sz val="10"/>
      <name val="Arial"/>
      <family val="2"/>
    </font>
    <font>
      <sz val="10"/>
      <color indexed="8"/>
      <name val="Arial"/>
      <family val="2"/>
    </font>
    <font>
      <sz val="10"/>
      <color indexed="8"/>
      <name val="宋体"/>
      <charset val="134"/>
    </font>
    <font>
      <sz val="16"/>
      <name val="黑体"/>
      <family val="3"/>
    </font>
    <font>
      <b/>
      <sz val="10"/>
      <name val="arial"/>
      <family val="2"/>
    </font>
    <font>
      <sz val="10"/>
      <name val="MS PGothic"/>
      <family val="2"/>
      <charset val="128"/>
    </font>
    <font>
      <b/>
      <sz val="10"/>
      <name val="MS PGothic"/>
      <family val="2"/>
      <charset val="128"/>
    </font>
    <font>
      <sz val="10"/>
      <name val="ＭＳ Ｐゴシック"/>
      <family val="3"/>
      <charset val="128"/>
      <scheme val="minor"/>
    </font>
    <font>
      <b/>
      <sz val="10"/>
      <name val="ＭＳ Ｐゴシック"/>
      <family val="3"/>
      <charset val="128"/>
      <scheme val="minor"/>
    </font>
    <font>
      <sz val="16"/>
      <name val="ＭＳ Ｐゴシック"/>
      <family val="3"/>
      <charset val="128"/>
      <scheme val="minor"/>
    </font>
    <font>
      <sz val="10"/>
      <color indexed="8"/>
      <name val="ＭＳ Ｐゴシック"/>
      <family val="3"/>
      <charset val="128"/>
      <scheme val="minor"/>
    </font>
    <font>
      <b/>
      <sz val="16"/>
      <name val="ＭＳ Ｐゴシック"/>
      <family val="3"/>
      <charset val="128"/>
      <scheme val="minor"/>
    </font>
    <font>
      <sz val="12"/>
      <name val="ＭＳ Ｐゴシック"/>
      <family val="3"/>
      <charset val="128"/>
      <scheme val="minor"/>
    </font>
    <font>
      <sz val="10"/>
      <name val="MS PGothic"/>
      <family val="2"/>
    </font>
    <font>
      <sz val="10"/>
      <name val="MS PGothic"/>
      <family val="3"/>
      <charset val="128"/>
    </font>
    <font>
      <sz val="12"/>
      <name val="MS PGothic"/>
      <family val="3"/>
      <charset val="128"/>
    </font>
    <font>
      <sz val="10"/>
      <color indexed="8"/>
      <name val="MS PGothic"/>
      <family val="2"/>
      <charset val="128"/>
    </font>
  </fonts>
  <fills count="6">
    <fill>
      <patternFill patternType="none"/>
    </fill>
    <fill>
      <patternFill patternType="gray125"/>
    </fill>
    <fill>
      <patternFill patternType="solid">
        <fgColor indexed="65"/>
        <bgColor indexed="64"/>
      </patternFill>
    </fill>
    <fill>
      <patternFill patternType="solid">
        <fgColor indexed="43"/>
        <bgColor indexed="64"/>
      </patternFill>
    </fill>
    <fill>
      <patternFill patternType="solid">
        <fgColor indexed="44"/>
        <bgColor indexed="8"/>
      </patternFill>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style="thin">
        <color indexed="8"/>
      </left>
      <right/>
      <top style="thin">
        <color indexed="8"/>
      </top>
      <bottom style="thin">
        <color indexed="64"/>
      </bottom>
      <diagonal/>
    </border>
    <border>
      <left style="thin">
        <color indexed="8"/>
      </left>
      <right/>
      <top/>
      <bottom style="thin">
        <color indexed="64"/>
      </bottom>
      <diagonal/>
    </border>
    <border>
      <left/>
      <right/>
      <top/>
      <bottom style="thin">
        <color indexed="64"/>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top style="medium">
        <color indexed="64"/>
      </top>
      <bottom/>
      <diagonal/>
    </border>
    <border>
      <left/>
      <right/>
      <top style="medium">
        <color indexed="64"/>
      </top>
      <bottom/>
      <diagonal/>
    </border>
    <border>
      <left style="thin">
        <color indexed="8"/>
      </left>
      <right style="thin">
        <color indexed="8"/>
      </right>
      <top/>
      <bottom style="thin">
        <color indexed="64"/>
      </bottom>
      <diagonal/>
    </border>
    <border>
      <left style="thin">
        <color indexed="8"/>
      </left>
      <right style="thin">
        <color indexed="8"/>
      </right>
      <top style="medium">
        <color indexed="64"/>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64"/>
      </bottom>
      <diagonal/>
    </border>
    <border>
      <left/>
      <right style="thin">
        <color indexed="8"/>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8"/>
      </right>
      <top/>
      <bottom/>
      <diagonal/>
    </border>
    <border>
      <left style="thin">
        <color indexed="8"/>
      </left>
      <right/>
      <top style="thin">
        <color indexed="8"/>
      </top>
      <bottom style="thin">
        <color indexed="8"/>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8"/>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s>
  <cellStyleXfs count="7">
    <xf numFmtId="0" fontId="0"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cellStyleXfs>
  <cellXfs count="193">
    <xf numFmtId="0" fontId="0" fillId="0" borderId="0" xfId="0"/>
    <xf numFmtId="0" fontId="1" fillId="0" borderId="0" xfId="1" applyFont="1" applyFill="1" applyAlignment="1">
      <alignment vertical="center"/>
    </xf>
    <xf numFmtId="0" fontId="3" fillId="2" borderId="0" xfId="1" applyFont="1" applyFill="1" applyBorder="1" applyAlignment="1">
      <alignment horizontal="left"/>
    </xf>
    <xf numFmtId="49" fontId="3" fillId="2" borderId="0" xfId="1" applyNumberFormat="1" applyFont="1" applyFill="1" applyBorder="1" applyAlignment="1" applyProtection="1">
      <alignment horizontal="left"/>
      <protection locked="0"/>
    </xf>
    <xf numFmtId="0" fontId="5" fillId="2" borderId="1" xfId="1" applyNumberFormat="1" applyFont="1" applyFill="1" applyBorder="1" applyAlignment="1">
      <alignment horizontal="right" vertical="center"/>
    </xf>
    <xf numFmtId="176" fontId="5" fillId="2" borderId="2" xfId="1" applyNumberFormat="1" applyFont="1" applyFill="1" applyBorder="1" applyAlignment="1">
      <alignment horizontal="right" vertical="center"/>
    </xf>
    <xf numFmtId="49" fontId="3" fillId="3" borderId="1" xfId="1" applyNumberFormat="1" applyFont="1" applyFill="1" applyBorder="1" applyAlignment="1" applyProtection="1">
      <alignment horizontal="left" vertical="center"/>
      <protection locked="0"/>
    </xf>
    <xf numFmtId="177" fontId="5" fillId="2" borderId="0" xfId="1" applyNumberFormat="1" applyFont="1" applyFill="1" applyBorder="1" applyAlignment="1">
      <alignment horizontal="right" vertical="center"/>
    </xf>
    <xf numFmtId="177" fontId="5" fillId="2" borderId="3" xfId="1" applyNumberFormat="1" applyFont="1" applyFill="1" applyBorder="1" applyAlignment="1">
      <alignment horizontal="right" vertical="center"/>
    </xf>
    <xf numFmtId="49" fontId="3" fillId="3" borderId="0" xfId="1" applyNumberFormat="1" applyFont="1" applyFill="1" applyBorder="1" applyAlignment="1" applyProtection="1">
      <alignment horizontal="left" vertical="center"/>
      <protection locked="0"/>
    </xf>
    <xf numFmtId="0" fontId="5" fillId="2" borderId="0" xfId="1" applyNumberFormat="1" applyFont="1" applyFill="1" applyBorder="1" applyAlignment="1">
      <alignment horizontal="right" vertical="center"/>
    </xf>
    <xf numFmtId="0" fontId="5" fillId="2" borderId="4" xfId="1" applyNumberFormat="1" applyFont="1" applyFill="1" applyBorder="1" applyAlignment="1">
      <alignment horizontal="right" vertical="center"/>
    </xf>
    <xf numFmtId="0" fontId="5" fillId="2" borderId="5" xfId="1" applyNumberFormat="1" applyFont="1" applyFill="1" applyBorder="1" applyAlignment="1">
      <alignment horizontal="right" vertical="center"/>
    </xf>
    <xf numFmtId="49" fontId="3" fillId="3" borderId="4" xfId="1" applyNumberFormat="1" applyFont="1" applyFill="1" applyBorder="1" applyAlignment="1" applyProtection="1">
      <alignment horizontal="left" vertical="center"/>
      <protection locked="0"/>
    </xf>
    <xf numFmtId="0" fontId="3" fillId="4" borderId="6" xfId="1" applyFont="1" applyFill="1" applyBorder="1" applyAlignment="1">
      <alignment horizontal="center" vertical="center"/>
    </xf>
    <xf numFmtId="0" fontId="6" fillId="2" borderId="0" xfId="1" applyFont="1" applyFill="1" applyBorder="1" applyAlignment="1">
      <alignment horizontal="right" vertical="center"/>
    </xf>
    <xf numFmtId="0" fontId="7" fillId="2" borderId="0" xfId="1" applyFont="1" applyFill="1" applyBorder="1" applyAlignment="1">
      <alignment horizontal="left" vertical="center"/>
    </xf>
    <xf numFmtId="0" fontId="8" fillId="2" borderId="0" xfId="1" applyFont="1" applyFill="1" applyBorder="1" applyAlignment="1">
      <alignment horizontal="left" vertical="center"/>
    </xf>
    <xf numFmtId="0" fontId="5" fillId="2" borderId="1" xfId="1" applyFont="1" applyFill="1" applyBorder="1" applyAlignment="1">
      <alignment horizontal="right" vertical="center"/>
    </xf>
    <xf numFmtId="0" fontId="5" fillId="2" borderId="2" xfId="1" applyNumberFormat="1" applyFont="1" applyFill="1" applyBorder="1" applyAlignment="1">
      <alignment horizontal="right" vertical="center"/>
    </xf>
    <xf numFmtId="177" fontId="9" fillId="2" borderId="0" xfId="1" applyNumberFormat="1" applyFont="1" applyFill="1" applyBorder="1" applyAlignment="1">
      <alignment horizontal="right" vertical="center"/>
    </xf>
    <xf numFmtId="177" fontId="9" fillId="2" borderId="3" xfId="1" applyNumberFormat="1" applyFont="1" applyFill="1" applyBorder="1" applyAlignment="1">
      <alignment horizontal="right" vertical="center"/>
    </xf>
    <xf numFmtId="0" fontId="9" fillId="2" borderId="0" xfId="1" applyFont="1" applyFill="1" applyBorder="1" applyAlignment="1">
      <alignment horizontal="right" vertical="center"/>
    </xf>
    <xf numFmtId="0" fontId="5" fillId="2" borderId="4" xfId="1" applyFont="1" applyFill="1" applyBorder="1" applyAlignment="1">
      <alignment horizontal="right" vertical="center"/>
    </xf>
    <xf numFmtId="0" fontId="8" fillId="0" borderId="0" xfId="1" applyFont="1" applyBorder="1" applyAlignment="1">
      <alignment horizontal="left" vertical="center"/>
    </xf>
    <xf numFmtId="2" fontId="5" fillId="2" borderId="1" xfId="1" applyNumberFormat="1" applyFont="1" applyFill="1" applyBorder="1" applyAlignment="1">
      <alignment horizontal="right" vertical="center"/>
    </xf>
    <xf numFmtId="2" fontId="5" fillId="2" borderId="2" xfId="1" applyNumberFormat="1" applyFont="1" applyFill="1" applyBorder="1" applyAlignment="1">
      <alignment horizontal="right" vertical="center"/>
    </xf>
    <xf numFmtId="177" fontId="5" fillId="2" borderId="0" xfId="2" applyNumberFormat="1" applyFont="1" applyFill="1" applyBorder="1" applyAlignment="1">
      <alignment horizontal="right" vertical="center"/>
    </xf>
    <xf numFmtId="2" fontId="5" fillId="2" borderId="0" xfId="2" applyNumberFormat="1" applyFont="1" applyFill="1" applyBorder="1" applyAlignment="1">
      <alignment horizontal="right" vertical="center"/>
    </xf>
    <xf numFmtId="2" fontId="5" fillId="2" borderId="3" xfId="2" applyNumberFormat="1" applyFont="1" applyFill="1" applyBorder="1" applyAlignment="1">
      <alignment horizontal="right" vertical="center"/>
    </xf>
    <xf numFmtId="2" fontId="5" fillId="2" borderId="0" xfId="1" applyNumberFormat="1" applyFont="1" applyFill="1" applyBorder="1" applyAlignment="1">
      <alignment horizontal="right" vertical="center"/>
    </xf>
    <xf numFmtId="2" fontId="5" fillId="2" borderId="3" xfId="1" applyNumberFormat="1" applyFont="1" applyFill="1" applyBorder="1" applyAlignment="1">
      <alignment horizontal="right" vertical="center"/>
    </xf>
    <xf numFmtId="2" fontId="9" fillId="2" borderId="0" xfId="1" applyNumberFormat="1" applyFont="1" applyFill="1" applyBorder="1" applyAlignment="1">
      <alignment horizontal="right" vertical="center"/>
    </xf>
    <xf numFmtId="2" fontId="9" fillId="2" borderId="3" xfId="1" applyNumberFormat="1" applyFont="1" applyFill="1" applyBorder="1" applyAlignment="1">
      <alignment horizontal="right" vertical="center"/>
    </xf>
    <xf numFmtId="2" fontId="5" fillId="2" borderId="4" xfId="1" applyNumberFormat="1" applyFont="1" applyFill="1" applyBorder="1" applyAlignment="1">
      <alignment horizontal="right" vertical="center"/>
    </xf>
    <xf numFmtId="2" fontId="5" fillId="2" borderId="5" xfId="1" applyNumberFormat="1" applyFont="1" applyFill="1" applyBorder="1" applyAlignment="1">
      <alignment horizontal="right" vertical="center"/>
    </xf>
    <xf numFmtId="0" fontId="6" fillId="0" borderId="0" xfId="1" applyFont="1" applyBorder="1" applyAlignment="1">
      <alignment horizontal="right" vertical="center"/>
    </xf>
    <xf numFmtId="2" fontId="5" fillId="2" borderId="0" xfId="3" applyNumberFormat="1" applyFont="1" applyFill="1" applyBorder="1" applyAlignment="1">
      <alignment horizontal="right" vertical="center"/>
    </xf>
    <xf numFmtId="2" fontId="5" fillId="2" borderId="3" xfId="3" applyNumberFormat="1" applyFont="1" applyFill="1" applyBorder="1" applyAlignment="1">
      <alignment horizontal="right" vertical="center"/>
    </xf>
    <xf numFmtId="0" fontId="5" fillId="2" borderId="0" xfId="1" applyFont="1" applyFill="1" applyBorder="1" applyAlignment="1">
      <alignment horizontal="right" vertical="center"/>
    </xf>
    <xf numFmtId="2" fontId="6" fillId="2" borderId="0" xfId="1" applyNumberFormat="1" applyFont="1" applyFill="1" applyBorder="1" applyAlignment="1">
      <alignment horizontal="right" vertical="center"/>
    </xf>
    <xf numFmtId="0" fontId="8" fillId="0" borderId="0" xfId="1" applyFont="1" applyAlignment="1">
      <alignment horizontal="left" vertical="center"/>
    </xf>
    <xf numFmtId="2" fontId="5" fillId="2" borderId="0" xfId="4" applyNumberFormat="1" applyFont="1" applyFill="1" applyBorder="1" applyAlignment="1">
      <alignment horizontal="right" vertical="center"/>
    </xf>
    <xf numFmtId="2" fontId="5" fillId="2" borderId="3" xfId="4" applyNumberFormat="1" applyFont="1" applyFill="1" applyBorder="1" applyAlignment="1">
      <alignment horizontal="right" vertical="center"/>
    </xf>
    <xf numFmtId="0" fontId="3" fillId="4" borderId="9" xfId="1" applyFont="1" applyFill="1" applyBorder="1" applyAlignment="1">
      <alignment horizontal="center" vertical="center"/>
    </xf>
    <xf numFmtId="0" fontId="3" fillId="4" borderId="13" xfId="1" applyFont="1" applyFill="1" applyBorder="1" applyAlignment="1">
      <alignment horizontal="center" vertical="center"/>
    </xf>
    <xf numFmtId="177" fontId="7" fillId="2" borderId="0" xfId="1" applyNumberFormat="1" applyFont="1" applyFill="1" applyBorder="1" applyAlignment="1">
      <alignment horizontal="left" vertical="center"/>
    </xf>
    <xf numFmtId="0" fontId="1" fillId="0" borderId="0" xfId="1" applyFont="1" applyAlignment="1">
      <alignment vertical="center"/>
    </xf>
    <xf numFmtId="49" fontId="3" fillId="3" borderId="1" xfId="1" applyNumberFormat="1" applyFont="1" applyFill="1" applyBorder="1" applyAlignment="1">
      <alignment horizontal="left" vertical="center"/>
    </xf>
    <xf numFmtId="49" fontId="3" fillId="3" borderId="0" xfId="1" applyNumberFormat="1" applyFont="1" applyFill="1" applyBorder="1" applyAlignment="1">
      <alignment horizontal="left" vertical="center"/>
    </xf>
    <xf numFmtId="0" fontId="5" fillId="2" borderId="5" xfId="1" applyFont="1" applyFill="1" applyBorder="1" applyAlignment="1">
      <alignment horizontal="right" vertical="center"/>
    </xf>
    <xf numFmtId="49" fontId="3" fillId="3" borderId="4" xfId="1" applyNumberFormat="1" applyFont="1" applyFill="1" applyBorder="1" applyAlignment="1">
      <alignment horizontal="left" vertical="center"/>
    </xf>
    <xf numFmtId="2" fontId="5" fillId="2" borderId="0" xfId="5" applyNumberFormat="1" applyFont="1" applyFill="1" applyBorder="1" applyAlignment="1">
      <alignment horizontal="right" vertical="center"/>
    </xf>
    <xf numFmtId="2" fontId="5" fillId="2" borderId="3" xfId="5" applyNumberFormat="1" applyFont="1" applyFill="1" applyBorder="1" applyAlignment="1">
      <alignment horizontal="right" vertical="center"/>
    </xf>
    <xf numFmtId="2" fontId="9" fillId="2" borderId="0" xfId="5" applyNumberFormat="1" applyFont="1" applyFill="1" applyBorder="1" applyAlignment="1">
      <alignment horizontal="right" vertical="center"/>
    </xf>
    <xf numFmtId="2" fontId="9" fillId="2" borderId="3" xfId="5" applyNumberFormat="1" applyFont="1" applyFill="1" applyBorder="1" applyAlignment="1">
      <alignment horizontal="right" vertical="center"/>
    </xf>
    <xf numFmtId="178" fontId="5" fillId="2" borderId="1" xfId="5" applyNumberFormat="1" applyFont="1" applyFill="1" applyBorder="1" applyAlignment="1">
      <alignment horizontal="right" vertical="center"/>
    </xf>
    <xf numFmtId="178" fontId="5" fillId="2" borderId="0" xfId="5" applyNumberFormat="1" applyFont="1" applyFill="1" applyBorder="1" applyAlignment="1">
      <alignment horizontal="right" vertical="center"/>
    </xf>
    <xf numFmtId="178" fontId="5" fillId="2" borderId="3" xfId="5" applyNumberFormat="1" applyFont="1" applyFill="1" applyBorder="1" applyAlignment="1">
      <alignment horizontal="right" vertical="center"/>
    </xf>
    <xf numFmtId="0" fontId="3" fillId="4" borderId="11" xfId="1" applyFont="1" applyFill="1" applyBorder="1" applyAlignment="1">
      <alignment horizontal="center" vertical="center"/>
    </xf>
    <xf numFmtId="179" fontId="5" fillId="2" borderId="2" xfId="1" applyNumberFormat="1" applyFont="1" applyFill="1" applyBorder="1" applyAlignment="1">
      <alignment horizontal="right" vertical="center"/>
    </xf>
    <xf numFmtId="2" fontId="9" fillId="2" borderId="4" xfId="1" applyNumberFormat="1" applyFont="1" applyFill="1" applyBorder="1" applyAlignment="1">
      <alignment horizontal="right" vertical="center"/>
    </xf>
    <xf numFmtId="0" fontId="9" fillId="2" borderId="1" xfId="1" applyNumberFormat="1" applyFont="1" applyFill="1" applyBorder="1" applyAlignment="1">
      <alignment horizontal="right" vertical="center"/>
    </xf>
    <xf numFmtId="177" fontId="5" fillId="2" borderId="1" xfId="1" applyNumberFormat="1" applyFont="1" applyFill="1" applyBorder="1" applyAlignment="1">
      <alignment horizontal="right" vertical="center"/>
    </xf>
    <xf numFmtId="0" fontId="3" fillId="4" borderId="21" xfId="1" applyFont="1" applyFill="1" applyBorder="1" applyAlignment="1">
      <alignment horizontal="center" vertical="center"/>
    </xf>
    <xf numFmtId="0" fontId="3" fillId="4" borderId="22" xfId="1" applyFont="1" applyFill="1" applyBorder="1" applyAlignment="1">
      <alignment horizontal="center" vertical="center"/>
    </xf>
    <xf numFmtId="0" fontId="5" fillId="2" borderId="3" xfId="1" applyNumberFormat="1" applyFont="1" applyFill="1" applyBorder="1" applyAlignment="1">
      <alignment horizontal="right" vertical="center"/>
    </xf>
    <xf numFmtId="0" fontId="1" fillId="0" borderId="0" xfId="6" applyFont="1" applyFill="1" applyAlignment="1">
      <alignment vertical="center"/>
    </xf>
    <xf numFmtId="0" fontId="3" fillId="2" borderId="0" xfId="6" applyFont="1" applyFill="1" applyBorder="1" applyAlignment="1">
      <alignment horizontal="left"/>
    </xf>
    <xf numFmtId="176" fontId="5" fillId="2" borderId="1" xfId="6" applyNumberFormat="1" applyFont="1" applyFill="1" applyBorder="1" applyAlignment="1">
      <alignment horizontal="right" vertical="center"/>
    </xf>
    <xf numFmtId="0" fontId="5" fillId="2" borderId="1" xfId="6" applyNumberFormat="1" applyFont="1" applyFill="1" applyBorder="1" applyAlignment="1">
      <alignment horizontal="right" vertical="center"/>
    </xf>
    <xf numFmtId="0" fontId="5" fillId="2" borderId="2" xfId="6" applyNumberFormat="1" applyFont="1" applyFill="1" applyBorder="1" applyAlignment="1">
      <alignment horizontal="right" vertical="center"/>
    </xf>
    <xf numFmtId="49" fontId="3" fillId="3" borderId="1" xfId="6" applyNumberFormat="1" applyFont="1" applyFill="1" applyBorder="1" applyAlignment="1" applyProtection="1">
      <alignment horizontal="left" vertical="center"/>
      <protection locked="0"/>
    </xf>
    <xf numFmtId="177" fontId="5" fillId="2" borderId="0" xfId="6" applyNumberFormat="1" applyFont="1" applyFill="1" applyBorder="1" applyAlignment="1">
      <alignment horizontal="right" vertical="center"/>
    </xf>
    <xf numFmtId="0" fontId="5" fillId="2" borderId="0" xfId="6" applyNumberFormat="1" applyFont="1" applyFill="1" applyBorder="1" applyAlignment="1">
      <alignment horizontal="right" vertical="center"/>
    </xf>
    <xf numFmtId="2" fontId="5" fillId="2" borderId="3" xfId="6" applyNumberFormat="1" applyFont="1" applyFill="1" applyBorder="1" applyAlignment="1">
      <alignment horizontal="right" vertical="center"/>
    </xf>
    <xf numFmtId="49" fontId="3" fillId="3" borderId="0" xfId="6" applyNumberFormat="1" applyFont="1" applyFill="1" applyBorder="1" applyAlignment="1" applyProtection="1">
      <alignment horizontal="left" vertical="center"/>
      <protection locked="0"/>
    </xf>
    <xf numFmtId="0" fontId="5" fillId="2" borderId="3" xfId="6" applyNumberFormat="1" applyFont="1" applyFill="1" applyBorder="1" applyAlignment="1">
      <alignment horizontal="right" vertical="center"/>
    </xf>
    <xf numFmtId="2" fontId="5" fillId="2" borderId="0" xfId="6" applyNumberFormat="1" applyFont="1" applyFill="1" applyBorder="1" applyAlignment="1">
      <alignment horizontal="right" vertical="center"/>
    </xf>
    <xf numFmtId="0" fontId="5" fillId="2" borderId="4" xfId="6" applyNumberFormat="1" applyFont="1" applyFill="1" applyBorder="1" applyAlignment="1">
      <alignment horizontal="right" vertical="center"/>
    </xf>
    <xf numFmtId="0" fontId="5" fillId="2" borderId="5" xfId="6" applyNumberFormat="1" applyFont="1" applyFill="1" applyBorder="1" applyAlignment="1">
      <alignment horizontal="right" vertical="center"/>
    </xf>
    <xf numFmtId="49" fontId="3" fillId="3" borderId="4" xfId="6" applyNumberFormat="1" applyFont="1" applyFill="1" applyBorder="1" applyAlignment="1" applyProtection="1">
      <alignment horizontal="left" vertical="center"/>
      <protection locked="0"/>
    </xf>
    <xf numFmtId="0" fontId="6" fillId="2" borderId="0" xfId="6" applyFont="1" applyFill="1" applyBorder="1" applyAlignment="1">
      <alignment horizontal="right" vertical="center"/>
    </xf>
    <xf numFmtId="0" fontId="7" fillId="2" borderId="0" xfId="6" applyFont="1" applyFill="1" applyBorder="1" applyAlignment="1">
      <alignment horizontal="left" vertical="center"/>
    </xf>
    <xf numFmtId="0" fontId="8" fillId="2" borderId="0" xfId="6" applyFont="1" applyFill="1" applyBorder="1" applyAlignment="1">
      <alignment horizontal="left" vertical="center"/>
    </xf>
    <xf numFmtId="0" fontId="10" fillId="4" borderId="23" xfId="1" applyFont="1" applyFill="1" applyBorder="1" applyAlignment="1">
      <alignment horizontal="center" vertical="center"/>
    </xf>
    <xf numFmtId="0" fontId="10" fillId="4" borderId="14" xfId="1" applyFont="1" applyFill="1" applyBorder="1" applyAlignment="1">
      <alignment horizontal="center" vertical="center"/>
    </xf>
    <xf numFmtId="0" fontId="10" fillId="4" borderId="13" xfId="1" applyFont="1" applyFill="1" applyBorder="1" applyAlignment="1">
      <alignment horizontal="center" vertical="center"/>
    </xf>
    <xf numFmtId="0" fontId="10" fillId="4" borderId="12" xfId="1" applyFont="1" applyFill="1" applyBorder="1" applyAlignment="1">
      <alignment horizontal="center" vertical="center"/>
    </xf>
    <xf numFmtId="0" fontId="10" fillId="4" borderId="11" xfId="1" applyFont="1" applyFill="1" applyBorder="1" applyAlignment="1">
      <alignment horizontal="center" vertical="center"/>
    </xf>
    <xf numFmtId="0" fontId="10" fillId="4" borderId="24" xfId="1" applyFont="1" applyFill="1" applyBorder="1" applyAlignment="1">
      <alignment horizontal="center" vertical="center"/>
    </xf>
    <xf numFmtId="0" fontId="10" fillId="4" borderId="25" xfId="1" applyFont="1" applyFill="1" applyBorder="1" applyAlignment="1">
      <alignment horizontal="center" vertical="center"/>
    </xf>
    <xf numFmtId="0" fontId="10" fillId="4" borderId="18" xfId="1" applyFont="1" applyFill="1" applyBorder="1" applyAlignment="1">
      <alignment horizontal="center" vertical="center"/>
    </xf>
    <xf numFmtId="0" fontId="10" fillId="4" borderId="26" xfId="1" applyFont="1" applyFill="1" applyBorder="1" applyAlignment="1">
      <alignment horizontal="center" vertical="center"/>
    </xf>
    <xf numFmtId="0" fontId="3" fillId="2" borderId="0" xfId="6" applyFont="1" applyFill="1" applyBorder="1" applyAlignment="1">
      <alignment horizontal="left"/>
    </xf>
    <xf numFmtId="0" fontId="10" fillId="2" borderId="0" xfId="1" applyFont="1" applyFill="1" applyBorder="1" applyAlignment="1">
      <alignment horizontal="left"/>
    </xf>
    <xf numFmtId="0" fontId="10" fillId="4" borderId="22" xfId="1" applyFont="1" applyFill="1" applyBorder="1" applyAlignment="1">
      <alignment horizontal="center" vertical="center"/>
    </xf>
    <xf numFmtId="0" fontId="10" fillId="4" borderId="21" xfId="1" applyFont="1" applyFill="1" applyBorder="1" applyAlignment="1">
      <alignment horizontal="center" vertical="center"/>
    </xf>
    <xf numFmtId="0" fontId="10" fillId="4" borderId="27" xfId="1" applyFont="1" applyFill="1" applyBorder="1" applyAlignment="1">
      <alignment horizontal="center" vertical="center"/>
    </xf>
    <xf numFmtId="2" fontId="10" fillId="4" borderId="26" xfId="1" applyNumberFormat="1" applyFont="1" applyFill="1" applyBorder="1" applyAlignment="1">
      <alignment horizontal="center" vertical="center"/>
    </xf>
    <xf numFmtId="0" fontId="1" fillId="5" borderId="0" xfId="1" applyFont="1" applyFill="1" applyAlignment="1">
      <alignment vertical="center"/>
    </xf>
    <xf numFmtId="0" fontId="3" fillId="2" borderId="0" xfId="1" applyFont="1" applyFill="1" applyBorder="1" applyAlignment="1">
      <alignment horizontal="left"/>
    </xf>
    <xf numFmtId="2" fontId="10" fillId="4" borderId="28" xfId="1" applyNumberFormat="1" applyFont="1" applyFill="1" applyBorder="1" applyAlignment="1">
      <alignment horizontal="center" vertical="center"/>
    </xf>
    <xf numFmtId="2" fontId="10" fillId="4" borderId="11" xfId="1" applyNumberFormat="1" applyFont="1" applyFill="1" applyBorder="1" applyAlignment="1">
      <alignment horizontal="center" vertical="center"/>
    </xf>
    <xf numFmtId="177" fontId="10" fillId="4" borderId="12" xfId="1" applyNumberFormat="1" applyFont="1" applyFill="1" applyBorder="1" applyAlignment="1">
      <alignment horizontal="center" vertical="center"/>
    </xf>
    <xf numFmtId="177" fontId="10" fillId="4" borderId="11" xfId="1" applyNumberFormat="1" applyFont="1" applyFill="1" applyBorder="1" applyAlignment="1">
      <alignment horizontal="center" vertical="center"/>
    </xf>
    <xf numFmtId="2" fontId="10" fillId="4" borderId="29" xfId="1" applyNumberFormat="1" applyFont="1" applyFill="1" applyBorder="1" applyAlignment="1">
      <alignment horizontal="center" vertical="center"/>
    </xf>
    <xf numFmtId="177" fontId="10" fillId="4" borderId="26" xfId="1" applyNumberFormat="1" applyFont="1" applyFill="1" applyBorder="1" applyAlignment="1">
      <alignment horizontal="center" vertical="center"/>
    </xf>
    <xf numFmtId="2" fontId="10" fillId="4" borderId="19" xfId="1" applyNumberFormat="1" applyFont="1" applyFill="1" applyBorder="1" applyAlignment="1">
      <alignment horizontal="center" vertical="center"/>
    </xf>
    <xf numFmtId="177" fontId="10" fillId="4" borderId="19" xfId="1" applyNumberFormat="1" applyFont="1" applyFill="1" applyBorder="1" applyAlignment="1">
      <alignment horizontal="center" vertical="center"/>
    </xf>
    <xf numFmtId="2" fontId="10" fillId="4" borderId="14" xfId="1" applyNumberFormat="1" applyFont="1" applyFill="1" applyBorder="1" applyAlignment="1">
      <alignment horizontal="center" vertical="center"/>
    </xf>
    <xf numFmtId="2" fontId="10" fillId="4" borderId="11" xfId="1" applyNumberFormat="1" applyFont="1" applyFill="1" applyBorder="1" applyAlignment="1">
      <alignment horizontal="center" vertical="center"/>
    </xf>
    <xf numFmtId="177" fontId="10" fillId="4" borderId="11" xfId="1" applyNumberFormat="1" applyFont="1" applyFill="1" applyBorder="1" applyAlignment="1">
      <alignment horizontal="center" vertical="center"/>
    </xf>
    <xf numFmtId="2" fontId="10" fillId="4" borderId="10" xfId="1" applyNumberFormat="1" applyFont="1" applyFill="1" applyBorder="1" applyAlignment="1">
      <alignment horizontal="center" vertical="center"/>
    </xf>
    <xf numFmtId="49" fontId="11" fillId="3" borderId="24" xfId="1" applyNumberFormat="1" applyFont="1" applyFill="1" applyBorder="1" applyAlignment="1">
      <alignment horizontal="left" vertical="center"/>
    </xf>
    <xf numFmtId="49" fontId="10" fillId="3" borderId="24" xfId="1" applyNumberFormat="1" applyFont="1" applyFill="1" applyBorder="1" applyAlignment="1">
      <alignment horizontal="left" vertical="center"/>
    </xf>
    <xf numFmtId="49" fontId="12" fillId="3" borderId="4" xfId="1" applyNumberFormat="1" applyFont="1" applyFill="1" applyBorder="1" applyAlignment="1">
      <alignment horizontal="left" vertical="center"/>
    </xf>
    <xf numFmtId="49" fontId="13" fillId="3" borderId="24" xfId="1" applyNumberFormat="1" applyFont="1" applyFill="1" applyBorder="1" applyAlignment="1">
      <alignment horizontal="left" vertical="center"/>
    </xf>
    <xf numFmtId="49" fontId="12" fillId="3" borderId="24" xfId="1" applyNumberFormat="1" applyFont="1" applyFill="1" applyBorder="1" applyAlignment="1">
      <alignment horizontal="left" vertical="center"/>
    </xf>
    <xf numFmtId="49" fontId="12" fillId="3" borderId="0" xfId="1" applyNumberFormat="1" applyFont="1" applyFill="1" applyBorder="1" applyAlignment="1">
      <alignment horizontal="left" vertical="center"/>
    </xf>
    <xf numFmtId="0" fontId="14" fillId="2" borderId="0" xfId="1" applyFont="1" applyFill="1" applyBorder="1" applyAlignment="1">
      <alignment horizontal="left" vertical="center"/>
    </xf>
    <xf numFmtId="177" fontId="12" fillId="2" borderId="0" xfId="1" applyNumberFormat="1" applyFont="1" applyFill="1" applyBorder="1" applyAlignment="1">
      <alignment horizontal="left" vertical="center"/>
    </xf>
    <xf numFmtId="0" fontId="15" fillId="2" borderId="0" xfId="1" applyFont="1" applyFill="1" applyBorder="1" applyAlignment="1">
      <alignment horizontal="right" vertical="center"/>
    </xf>
    <xf numFmtId="0" fontId="12" fillId="4" borderId="23" xfId="1" applyFont="1" applyFill="1" applyBorder="1" applyAlignment="1">
      <alignment horizontal="center" vertical="center"/>
    </xf>
    <xf numFmtId="2" fontId="12" fillId="4" borderId="14" xfId="1" applyNumberFormat="1" applyFont="1" applyFill="1" applyBorder="1" applyAlignment="1">
      <alignment horizontal="center" vertical="center"/>
    </xf>
    <xf numFmtId="2" fontId="12" fillId="4" borderId="11" xfId="1" applyNumberFormat="1" applyFont="1" applyFill="1" applyBorder="1" applyAlignment="1">
      <alignment horizontal="center" vertical="center"/>
    </xf>
    <xf numFmtId="177" fontId="12" fillId="4" borderId="11" xfId="1" applyNumberFormat="1" applyFont="1" applyFill="1" applyBorder="1" applyAlignment="1">
      <alignment horizontal="center" vertical="center"/>
    </xf>
    <xf numFmtId="0" fontId="12" fillId="4" borderId="24" xfId="1" applyFont="1" applyFill="1" applyBorder="1" applyAlignment="1">
      <alignment horizontal="center" vertical="center"/>
    </xf>
    <xf numFmtId="2" fontId="12" fillId="4" borderId="10" xfId="1" applyNumberFormat="1" applyFont="1" applyFill="1" applyBorder="1" applyAlignment="1">
      <alignment horizontal="center" vertical="center"/>
    </xf>
    <xf numFmtId="2" fontId="12" fillId="4" borderId="19" xfId="1" applyNumberFormat="1" applyFont="1" applyFill="1" applyBorder="1" applyAlignment="1">
      <alignment horizontal="center" vertical="center"/>
    </xf>
    <xf numFmtId="177" fontId="12" fillId="4" borderId="19" xfId="1" applyNumberFormat="1" applyFont="1" applyFill="1" applyBorder="1" applyAlignment="1">
      <alignment horizontal="center" vertical="center"/>
    </xf>
    <xf numFmtId="0" fontId="16" fillId="2" borderId="0" xfId="1" applyFont="1" applyFill="1" applyBorder="1" applyAlignment="1">
      <alignment horizontal="left" vertical="center"/>
    </xf>
    <xf numFmtId="0" fontId="15" fillId="2" borderId="0" xfId="1" applyFont="1" applyFill="1" applyBorder="1" applyAlignment="1">
      <alignment horizontal="left" vertical="center"/>
    </xf>
    <xf numFmtId="0" fontId="17" fillId="0" borderId="0" xfId="1" applyFont="1" applyFill="1" applyAlignment="1">
      <alignment vertical="center"/>
    </xf>
    <xf numFmtId="0" fontId="12" fillId="4" borderId="14" xfId="1" applyFont="1" applyFill="1" applyBorder="1" applyAlignment="1">
      <alignment horizontal="center" vertical="center"/>
    </xf>
    <xf numFmtId="0" fontId="12" fillId="4" borderId="13" xfId="1" applyFont="1" applyFill="1" applyBorder="1" applyAlignment="1">
      <alignment horizontal="center" vertical="center"/>
    </xf>
    <xf numFmtId="0" fontId="12" fillId="4" borderId="11" xfId="1" applyFont="1" applyFill="1" applyBorder="1" applyAlignment="1">
      <alignment horizontal="center" vertical="center"/>
    </xf>
    <xf numFmtId="0" fontId="12" fillId="4" borderId="0" xfId="1" applyFont="1" applyFill="1" applyBorder="1" applyAlignment="1">
      <alignment horizontal="center" vertical="center"/>
    </xf>
    <xf numFmtId="0" fontId="12" fillId="4" borderId="17" xfId="1" applyFont="1" applyFill="1" applyBorder="1" applyAlignment="1">
      <alignment horizontal="center" vertical="center"/>
    </xf>
    <xf numFmtId="0" fontId="12" fillId="4" borderId="20" xfId="1" applyFont="1" applyFill="1" applyBorder="1" applyAlignment="1">
      <alignment horizontal="center" vertical="center"/>
    </xf>
    <xf numFmtId="0" fontId="12" fillId="4" borderId="19" xfId="1" applyFont="1" applyFill="1" applyBorder="1" applyAlignment="1">
      <alignment horizontal="center" vertical="center"/>
    </xf>
    <xf numFmtId="0" fontId="12" fillId="4" borderId="19" xfId="1" applyFont="1" applyFill="1" applyBorder="1" applyAlignment="1">
      <alignment horizontal="center" vertical="center"/>
    </xf>
    <xf numFmtId="0" fontId="12" fillId="4" borderId="18" xfId="1" applyFont="1" applyFill="1" applyBorder="1" applyAlignment="1">
      <alignment horizontal="center" vertical="center"/>
    </xf>
    <xf numFmtId="0" fontId="12" fillId="4" borderId="17" xfId="1" applyFont="1" applyFill="1" applyBorder="1" applyAlignment="1">
      <alignment horizontal="center" vertical="center"/>
    </xf>
    <xf numFmtId="0" fontId="12" fillId="4" borderId="10" xfId="1" applyFont="1" applyFill="1" applyBorder="1" applyAlignment="1">
      <alignment horizontal="center" vertical="center"/>
    </xf>
    <xf numFmtId="0" fontId="12" fillId="4" borderId="9" xfId="1" applyFont="1" applyFill="1" applyBorder="1" applyAlignment="1">
      <alignment horizontal="center" vertical="center"/>
    </xf>
    <xf numFmtId="0" fontId="12" fillId="4" borderId="15" xfId="1" applyFont="1" applyFill="1" applyBorder="1" applyAlignment="1">
      <alignment horizontal="center" vertical="center"/>
    </xf>
    <xf numFmtId="49" fontId="3" fillId="3" borderId="0" xfId="1" applyNumberFormat="1" applyFont="1" applyFill="1" applyBorder="1" applyAlignment="1" applyProtection="1">
      <alignment horizontal="center" vertical="center"/>
      <protection locked="0"/>
    </xf>
    <xf numFmtId="49" fontId="18" fillId="3" borderId="24" xfId="1" applyNumberFormat="1" applyFont="1" applyFill="1" applyBorder="1" applyAlignment="1" applyProtection="1">
      <alignment horizontal="center" vertical="center"/>
      <protection locked="0"/>
    </xf>
    <xf numFmtId="49" fontId="3" fillId="3" borderId="24" xfId="1" applyNumberFormat="1" applyFont="1" applyFill="1" applyBorder="1" applyAlignment="1" applyProtection="1">
      <alignment horizontal="center" vertical="center"/>
      <protection locked="0"/>
    </xf>
    <xf numFmtId="49" fontId="12" fillId="3" borderId="0" xfId="1" applyNumberFormat="1" applyFont="1" applyFill="1" applyBorder="1" applyAlignment="1" applyProtection="1">
      <alignment horizontal="left" vertical="center"/>
      <protection locked="0"/>
    </xf>
    <xf numFmtId="2" fontId="13" fillId="2" borderId="3" xfId="1" applyNumberFormat="1" applyFont="1" applyFill="1" applyBorder="1" applyAlignment="1">
      <alignment horizontal="right" vertical="center"/>
    </xf>
    <xf numFmtId="2" fontId="13" fillId="2" borderId="0" xfId="1" applyNumberFormat="1" applyFont="1" applyFill="1" applyBorder="1" applyAlignment="1">
      <alignment horizontal="right" vertical="center"/>
    </xf>
    <xf numFmtId="2" fontId="13" fillId="2" borderId="0" xfId="5" applyNumberFormat="1" applyFont="1" applyFill="1" applyBorder="1" applyAlignment="1">
      <alignment horizontal="right" vertical="center"/>
    </xf>
    <xf numFmtId="0" fontId="10" fillId="4" borderId="16" xfId="1" applyFont="1" applyFill="1" applyBorder="1" applyAlignment="1">
      <alignment horizontal="center" vertical="center"/>
    </xf>
    <xf numFmtId="0" fontId="19" fillId="4" borderId="22" xfId="1" applyFont="1" applyFill="1" applyBorder="1" applyAlignment="1">
      <alignment horizontal="center" vertical="center"/>
    </xf>
    <xf numFmtId="0" fontId="19" fillId="4" borderId="13" xfId="1" applyFont="1" applyFill="1" applyBorder="1" applyAlignment="1">
      <alignment horizontal="center" vertical="center"/>
    </xf>
    <xf numFmtId="0" fontId="19" fillId="4" borderId="13" xfId="1" applyFont="1" applyFill="1" applyBorder="1" applyAlignment="1">
      <alignment horizontal="center" vertical="center"/>
    </xf>
    <xf numFmtId="0" fontId="20" fillId="0" borderId="0" xfId="1" applyFont="1" applyFill="1" applyAlignment="1">
      <alignment vertical="center"/>
    </xf>
    <xf numFmtId="0" fontId="19" fillId="4" borderId="21" xfId="1" applyFont="1" applyFill="1" applyBorder="1" applyAlignment="1">
      <alignment horizontal="center" vertical="center"/>
    </xf>
    <xf numFmtId="0" fontId="19" fillId="4" borderId="9" xfId="1" applyFont="1" applyFill="1" applyBorder="1" applyAlignment="1">
      <alignment horizontal="center" vertical="center"/>
    </xf>
    <xf numFmtId="0" fontId="19" fillId="4" borderId="9" xfId="1" applyFont="1" applyFill="1" applyBorder="1" applyAlignment="1">
      <alignment horizontal="center" vertical="center"/>
    </xf>
    <xf numFmtId="0" fontId="19" fillId="4" borderId="16" xfId="1" applyFont="1" applyFill="1" applyBorder="1" applyAlignment="1">
      <alignment horizontal="center" vertical="center"/>
    </xf>
    <xf numFmtId="0" fontId="19" fillId="4" borderId="15" xfId="1" applyFont="1" applyFill="1" applyBorder="1" applyAlignment="1">
      <alignment horizontal="center" vertical="center"/>
    </xf>
    <xf numFmtId="0" fontId="21" fillId="2" borderId="0" xfId="1" applyFont="1" applyFill="1" applyBorder="1" applyAlignment="1">
      <alignment horizontal="left" vertical="center"/>
    </xf>
    <xf numFmtId="0" fontId="21" fillId="2" borderId="0" xfId="1" applyFont="1" applyFill="1" applyBorder="1" applyAlignment="1">
      <alignment horizontal="right" vertical="center"/>
    </xf>
    <xf numFmtId="0" fontId="10" fillId="4" borderId="30" xfId="1" applyFont="1" applyFill="1" applyBorder="1" applyAlignment="1">
      <alignment horizontal="center" vertical="center"/>
    </xf>
    <xf numFmtId="0" fontId="10" fillId="4" borderId="31" xfId="1" applyFont="1" applyFill="1" applyBorder="1" applyAlignment="1">
      <alignment horizontal="center" vertical="center"/>
    </xf>
    <xf numFmtId="177" fontId="10" fillId="2" borderId="0" xfId="1" applyNumberFormat="1" applyFont="1" applyFill="1" applyBorder="1" applyAlignment="1">
      <alignment horizontal="left" vertical="center"/>
    </xf>
    <xf numFmtId="2" fontId="21" fillId="2" borderId="0" xfId="1" applyNumberFormat="1" applyFont="1" applyFill="1" applyBorder="1" applyAlignment="1">
      <alignment horizontal="right" vertical="center"/>
    </xf>
    <xf numFmtId="0" fontId="10" fillId="4" borderId="13" xfId="1" applyFont="1" applyFill="1" applyBorder="1" applyAlignment="1">
      <alignment horizontal="center" vertical="center"/>
    </xf>
    <xf numFmtId="0" fontId="10" fillId="4" borderId="9" xfId="1" applyFont="1" applyFill="1" applyBorder="1" applyAlignment="1">
      <alignment horizontal="center" vertical="center"/>
    </xf>
    <xf numFmtId="0" fontId="10" fillId="4" borderId="15" xfId="1" applyFont="1" applyFill="1" applyBorder="1" applyAlignment="1">
      <alignment horizontal="center" vertical="center"/>
    </xf>
    <xf numFmtId="0" fontId="10" fillId="4" borderId="9" xfId="1" applyFont="1" applyFill="1" applyBorder="1" applyAlignment="1">
      <alignment horizontal="center" vertical="center"/>
    </xf>
    <xf numFmtId="2" fontId="10" fillId="2" borderId="0" xfId="1" applyNumberFormat="1" applyFont="1" applyFill="1" applyBorder="1" applyAlignment="1">
      <alignment horizontal="left" vertical="center"/>
    </xf>
    <xf numFmtId="2" fontId="10" fillId="4" borderId="22" xfId="1" applyNumberFormat="1" applyFont="1" applyFill="1" applyBorder="1" applyAlignment="1">
      <alignment horizontal="center" vertical="center"/>
    </xf>
    <xf numFmtId="2" fontId="10" fillId="4" borderId="13" xfId="1" applyNumberFormat="1" applyFont="1" applyFill="1" applyBorder="1" applyAlignment="1">
      <alignment horizontal="center" vertical="center"/>
    </xf>
    <xf numFmtId="2" fontId="10" fillId="4" borderId="16" xfId="1" applyNumberFormat="1" applyFont="1" applyFill="1" applyBorder="1" applyAlignment="1">
      <alignment horizontal="center" vertical="center"/>
    </xf>
    <xf numFmtId="2" fontId="10" fillId="4" borderId="16" xfId="1" applyNumberFormat="1" applyFont="1" applyFill="1" applyBorder="1" applyAlignment="1">
      <alignment horizontal="center" vertical="center"/>
    </xf>
    <xf numFmtId="2" fontId="10" fillId="4" borderId="13" xfId="1" applyNumberFormat="1" applyFont="1" applyFill="1" applyBorder="1" applyAlignment="1">
      <alignment horizontal="center" vertical="center"/>
    </xf>
    <xf numFmtId="2" fontId="10" fillId="4" borderId="21" xfId="1" applyNumberFormat="1" applyFont="1" applyFill="1" applyBorder="1" applyAlignment="1">
      <alignment horizontal="center" vertical="center"/>
    </xf>
    <xf numFmtId="2" fontId="10" fillId="4" borderId="9" xfId="1" applyNumberFormat="1" applyFont="1" applyFill="1" applyBorder="1" applyAlignment="1">
      <alignment horizontal="center" vertical="center"/>
    </xf>
    <xf numFmtId="2" fontId="10" fillId="4" borderId="15" xfId="1" applyNumberFormat="1" applyFont="1" applyFill="1" applyBorder="1" applyAlignment="1">
      <alignment horizontal="center" vertical="center"/>
    </xf>
    <xf numFmtId="2" fontId="10" fillId="4" borderId="15" xfId="1" applyNumberFormat="1" applyFont="1" applyFill="1" applyBorder="1" applyAlignment="1">
      <alignment horizontal="center" vertical="center"/>
    </xf>
    <xf numFmtId="2" fontId="10" fillId="4" borderId="9" xfId="1" applyNumberFormat="1" applyFont="1" applyFill="1" applyBorder="1" applyAlignment="1">
      <alignment horizontal="center" vertical="center"/>
    </xf>
    <xf numFmtId="2" fontId="10" fillId="4" borderId="8" xfId="1" applyNumberFormat="1" applyFont="1" applyFill="1" applyBorder="1" applyAlignment="1">
      <alignment horizontal="center" vertical="center"/>
    </xf>
    <xf numFmtId="177" fontId="10" fillId="4" borderId="8" xfId="1" applyNumberFormat="1" applyFont="1" applyFill="1" applyBorder="1" applyAlignment="1">
      <alignment horizontal="center" vertical="center"/>
    </xf>
    <xf numFmtId="0" fontId="10" fillId="4" borderId="32" xfId="1" applyFont="1" applyFill="1" applyBorder="1" applyAlignment="1">
      <alignment horizontal="center" vertical="center"/>
    </xf>
    <xf numFmtId="49" fontId="11" fillId="3" borderId="24" xfId="1" applyNumberFormat="1" applyFont="1" applyFill="1" applyBorder="1" applyAlignment="1" applyProtection="1">
      <alignment horizontal="left" vertical="center"/>
      <protection locked="0"/>
    </xf>
    <xf numFmtId="49" fontId="10" fillId="3" borderId="24" xfId="1" applyNumberFormat="1" applyFont="1" applyFill="1" applyBorder="1" applyAlignment="1" applyProtection="1">
      <alignment horizontal="left" vertical="center"/>
      <protection locked="0"/>
    </xf>
    <xf numFmtId="0" fontId="10" fillId="2" borderId="0" xfId="1" applyFont="1" applyFill="1" applyBorder="1" applyAlignment="1">
      <alignment horizontal="left" vertical="center"/>
    </xf>
    <xf numFmtId="0" fontId="10" fillId="4" borderId="7" xfId="1" applyFont="1" applyFill="1" applyBorder="1" applyAlignment="1">
      <alignment horizontal="center" vertical="center"/>
    </xf>
    <xf numFmtId="0" fontId="10" fillId="4" borderId="6" xfId="1" applyFont="1" applyFill="1" applyBorder="1" applyAlignment="1">
      <alignment horizontal="center" vertical="center"/>
    </xf>
  </cellXfs>
  <cellStyles count="7">
    <cellStyle name="常规_1999年各省、自治区、直辖市财政支出分类情况表" xfId="5"/>
    <cellStyle name="常规_H0709c" xfId="4"/>
    <cellStyle name="常规_H0710c" xfId="3"/>
    <cellStyle name="常规_H0711c" xfId="2"/>
    <cellStyle name="標準" xfId="0" builtinId="0"/>
    <cellStyle name="標準 2" xfId="1"/>
    <cellStyle name="標準 3"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C22"/>
  <sheetViews>
    <sheetView tabSelected="1" workbookViewId="0">
      <selection activeCell="D35" sqref="D35"/>
    </sheetView>
  </sheetViews>
  <sheetFormatPr defaultRowHeight="13.5"/>
  <sheetData>
    <row r="7" spans="3:3">
      <c r="C7" t="s">
        <v>73</v>
      </c>
    </row>
    <row r="9" spans="3:3">
      <c r="C9" t="s">
        <v>74</v>
      </c>
    </row>
    <row r="10" spans="3:3">
      <c r="C10" t="s">
        <v>333</v>
      </c>
    </row>
    <row r="11" spans="3:3">
      <c r="C11" t="s">
        <v>75</v>
      </c>
    </row>
    <row r="12" spans="3:3">
      <c r="C12" t="s">
        <v>76</v>
      </c>
    </row>
    <row r="13" spans="3:3">
      <c r="C13" t="s">
        <v>334</v>
      </c>
    </row>
    <row r="14" spans="3:3">
      <c r="C14" t="s">
        <v>335</v>
      </c>
    </row>
    <row r="15" spans="3:3">
      <c r="C15" t="s">
        <v>336</v>
      </c>
    </row>
    <row r="16" spans="3:3">
      <c r="C16" t="s">
        <v>337</v>
      </c>
    </row>
    <row r="17" spans="3:3">
      <c r="C17" t="s">
        <v>77</v>
      </c>
    </row>
    <row r="18" spans="3:3">
      <c r="C18" t="s">
        <v>78</v>
      </c>
    </row>
    <row r="19" spans="3:3">
      <c r="C19" t="s">
        <v>79</v>
      </c>
    </row>
    <row r="20" spans="3:3">
      <c r="C20" t="s">
        <v>80</v>
      </c>
    </row>
    <row r="21" spans="3:3">
      <c r="C21" t="s">
        <v>81</v>
      </c>
    </row>
    <row r="22" spans="3:3">
      <c r="C22" t="s">
        <v>82</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showZeros="0" workbookViewId="0">
      <selection activeCell="C17" sqref="C17"/>
    </sheetView>
  </sheetViews>
  <sheetFormatPr defaultRowHeight="14.25"/>
  <cols>
    <col min="1" max="1" width="14.125" style="47" customWidth="1"/>
    <col min="2" max="4" width="11.625" style="47" customWidth="1"/>
    <col min="5" max="16384" width="9" style="47"/>
  </cols>
  <sheetData>
    <row r="1" spans="1:4" ht="20.25">
      <c r="A1" s="17" t="s">
        <v>263</v>
      </c>
      <c r="B1" s="17"/>
      <c r="C1" s="17"/>
      <c r="D1" s="17"/>
    </row>
    <row r="2" spans="1:4" ht="20.25">
      <c r="A2" s="17"/>
      <c r="B2" s="17"/>
      <c r="C2" s="17"/>
      <c r="D2" s="17"/>
    </row>
    <row r="3" spans="1:4" ht="15" thickBot="1">
      <c r="A3" s="164" t="s">
        <v>264</v>
      </c>
      <c r="B3" s="165"/>
      <c r="C3" s="165"/>
      <c r="D3" s="165"/>
    </row>
    <row r="4" spans="1:4" ht="26.25" customHeight="1">
      <c r="A4" s="86" t="s">
        <v>265</v>
      </c>
      <c r="B4" s="166" t="s">
        <v>266</v>
      </c>
      <c r="C4" s="167" t="s">
        <v>267</v>
      </c>
      <c r="D4" s="167" t="s">
        <v>268</v>
      </c>
    </row>
    <row r="5" spans="1:4">
      <c r="A5" s="51"/>
      <c r="B5" s="50"/>
      <c r="C5" s="23"/>
      <c r="D5" s="23"/>
    </row>
    <row r="6" spans="1:4" ht="18" customHeight="1">
      <c r="A6" s="49">
        <v>2005</v>
      </c>
      <c r="B6" s="31">
        <v>32614.21</v>
      </c>
      <c r="C6" s="30">
        <v>31848.59</v>
      </c>
      <c r="D6" s="30">
        <v>765.52</v>
      </c>
    </row>
    <row r="7" spans="1:4" ht="18" customHeight="1">
      <c r="A7" s="49">
        <v>2006</v>
      </c>
      <c r="B7" s="31">
        <v>35015.279999999999</v>
      </c>
      <c r="C7" s="30">
        <v>34380.239999999998</v>
      </c>
      <c r="D7" s="30">
        <v>635.02</v>
      </c>
    </row>
    <row r="8" spans="1:4" ht="18" customHeight="1">
      <c r="A8" s="49">
        <v>2007</v>
      </c>
      <c r="B8" s="31">
        <v>52074.65</v>
      </c>
      <c r="C8" s="30">
        <v>51467.39</v>
      </c>
      <c r="D8" s="30">
        <v>607.26</v>
      </c>
    </row>
    <row r="9" spans="1:4" ht="18" customHeight="1">
      <c r="A9" s="49">
        <v>2008</v>
      </c>
      <c r="B9" s="31">
        <v>53271.54</v>
      </c>
      <c r="C9" s="30">
        <v>52799.32</v>
      </c>
      <c r="D9" s="30">
        <v>472.22</v>
      </c>
    </row>
    <row r="10" spans="1:4" ht="18" customHeight="1">
      <c r="A10" s="49">
        <v>2009</v>
      </c>
      <c r="B10" s="31">
        <v>60237.68</v>
      </c>
      <c r="C10" s="30">
        <v>59736.95</v>
      </c>
      <c r="D10" s="30">
        <v>500.73</v>
      </c>
    </row>
    <row r="11" spans="1:4" ht="18" customHeight="1">
      <c r="A11" s="49">
        <v>2010</v>
      </c>
      <c r="B11" s="31">
        <v>67548.11</v>
      </c>
      <c r="C11" s="30">
        <v>66987.97</v>
      </c>
      <c r="D11" s="30">
        <v>560.14</v>
      </c>
    </row>
    <row r="12" spans="1:4" ht="15" thickBot="1">
      <c r="A12" s="48"/>
      <c r="B12" s="26"/>
      <c r="C12" s="25"/>
      <c r="D12" s="25"/>
    </row>
  </sheetData>
  <mergeCells count="3">
    <mergeCell ref="A1:D1"/>
    <mergeCell ref="A2:D2"/>
    <mergeCell ref="B3:D3"/>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
  <sheetViews>
    <sheetView showGridLines="0" showZeros="0" workbookViewId="0">
      <selection activeCell="N27" sqref="N27"/>
    </sheetView>
  </sheetViews>
  <sheetFormatPr defaultRowHeight="14.25"/>
  <cols>
    <col min="1" max="1" width="12.75" style="1" customWidth="1"/>
    <col min="2" max="8" width="12.5" style="1" customWidth="1"/>
    <col min="9" max="16384" width="9" style="1"/>
  </cols>
  <sheetData>
    <row r="1" spans="1:8" ht="20.25">
      <c r="A1" s="17" t="s">
        <v>269</v>
      </c>
      <c r="B1" s="17"/>
      <c r="C1" s="17"/>
      <c r="D1" s="17"/>
      <c r="E1" s="17"/>
      <c r="F1" s="17"/>
      <c r="G1" s="17"/>
      <c r="H1" s="17"/>
    </row>
    <row r="2" spans="1:8" ht="20.25">
      <c r="A2" s="17"/>
      <c r="B2" s="17"/>
      <c r="C2" s="17"/>
      <c r="D2" s="17"/>
      <c r="E2" s="17"/>
      <c r="F2" s="17"/>
      <c r="G2" s="17"/>
      <c r="H2" s="17"/>
    </row>
    <row r="3" spans="1:8" ht="15" thickBot="1">
      <c r="A3" s="168" t="s">
        <v>270</v>
      </c>
      <c r="B3" s="169"/>
      <c r="C3" s="169"/>
      <c r="D3" s="169"/>
      <c r="E3" s="169"/>
      <c r="F3" s="169"/>
      <c r="G3" s="169"/>
      <c r="H3" s="169"/>
    </row>
    <row r="4" spans="1:8" ht="18.75" customHeight="1">
      <c r="A4" s="85" t="s">
        <v>271</v>
      </c>
      <c r="B4" s="96" t="s">
        <v>266</v>
      </c>
      <c r="C4" s="87" t="s">
        <v>272</v>
      </c>
      <c r="D4" s="87" t="s">
        <v>273</v>
      </c>
      <c r="E4" s="87" t="s">
        <v>274</v>
      </c>
      <c r="F4" s="87" t="s">
        <v>275</v>
      </c>
      <c r="G4" s="154" t="s">
        <v>276</v>
      </c>
      <c r="H4" s="170" t="s">
        <v>277</v>
      </c>
    </row>
    <row r="5" spans="1:8" ht="18.75" customHeight="1">
      <c r="A5" s="98"/>
      <c r="B5" s="97"/>
      <c r="C5" s="171" t="s">
        <v>278</v>
      </c>
      <c r="D5" s="171" t="s">
        <v>279</v>
      </c>
      <c r="E5" s="171" t="s">
        <v>280</v>
      </c>
      <c r="F5" s="171" t="s">
        <v>281</v>
      </c>
      <c r="G5" s="172" t="s">
        <v>282</v>
      </c>
      <c r="H5" s="173"/>
    </row>
    <row r="6" spans="1:8">
      <c r="A6" s="13" t="s">
        <v>24</v>
      </c>
      <c r="B6" s="12"/>
      <c r="C6" s="11"/>
      <c r="D6" s="11"/>
      <c r="E6" s="11"/>
      <c r="F6" s="11"/>
      <c r="G6" s="11"/>
      <c r="H6" s="11"/>
    </row>
    <row r="7" spans="1:8" ht="18" customHeight="1">
      <c r="A7" s="9" t="s">
        <v>58</v>
      </c>
      <c r="B7" s="31">
        <v>347.11</v>
      </c>
      <c r="C7" s="30">
        <v>63.41</v>
      </c>
      <c r="D7" s="30"/>
      <c r="E7" s="30"/>
      <c r="F7" s="30">
        <v>31.09</v>
      </c>
      <c r="G7" s="30">
        <v>252.61</v>
      </c>
      <c r="H7" s="30"/>
    </row>
    <row r="8" spans="1:8" ht="18" customHeight="1">
      <c r="A8" s="9" t="s">
        <v>57</v>
      </c>
      <c r="B8" s="31">
        <v>557.4</v>
      </c>
      <c r="C8" s="30">
        <v>74.44</v>
      </c>
      <c r="D8" s="30"/>
      <c r="E8" s="30"/>
      <c r="F8" s="30">
        <v>40.85</v>
      </c>
      <c r="G8" s="30">
        <v>442.11</v>
      </c>
      <c r="H8" s="30"/>
    </row>
    <row r="9" spans="1:8" ht="18" customHeight="1">
      <c r="A9" s="9" t="s">
        <v>56</v>
      </c>
      <c r="B9" s="31">
        <v>1530.03</v>
      </c>
      <c r="C9" s="30">
        <v>233.22</v>
      </c>
      <c r="D9" s="30"/>
      <c r="E9" s="30"/>
      <c r="F9" s="30">
        <v>44.08</v>
      </c>
      <c r="G9" s="30">
        <v>1252.73</v>
      </c>
      <c r="H9" s="30"/>
    </row>
    <row r="10" spans="1:8" ht="18" customHeight="1">
      <c r="A10" s="9" t="s">
        <v>55</v>
      </c>
      <c r="B10" s="31">
        <v>2708.64</v>
      </c>
      <c r="C10" s="30">
        <v>576.95000000000005</v>
      </c>
      <c r="D10" s="30"/>
      <c r="E10" s="30"/>
      <c r="F10" s="30">
        <v>60.59</v>
      </c>
      <c r="G10" s="30">
        <v>2071.1</v>
      </c>
      <c r="H10" s="30"/>
    </row>
    <row r="11" spans="1:8" ht="18" customHeight="1">
      <c r="A11" s="9" t="s">
        <v>54</v>
      </c>
      <c r="B11" s="31">
        <v>3243.3</v>
      </c>
      <c r="C11" s="30">
        <v>697</v>
      </c>
      <c r="D11" s="30"/>
      <c r="E11" s="30"/>
      <c r="F11" s="30">
        <v>68.77</v>
      </c>
      <c r="G11" s="30">
        <v>2477.5300000000002</v>
      </c>
      <c r="H11" s="30"/>
    </row>
    <row r="12" spans="1:8" ht="18" customHeight="1">
      <c r="A12" s="9" t="s">
        <v>53</v>
      </c>
      <c r="B12" s="31">
        <v>3854.92</v>
      </c>
      <c r="C12" s="30">
        <v>885.45</v>
      </c>
      <c r="D12" s="30"/>
      <c r="E12" s="30"/>
      <c r="F12" s="30">
        <v>90.88</v>
      </c>
      <c r="G12" s="30">
        <v>2878.59</v>
      </c>
      <c r="H12" s="30"/>
    </row>
    <row r="13" spans="1:8" ht="18" customHeight="1">
      <c r="A13" s="9" t="s">
        <v>52</v>
      </c>
      <c r="B13" s="31">
        <v>1432.54</v>
      </c>
      <c r="C13" s="30">
        <v>1317.83</v>
      </c>
      <c r="D13" s="30"/>
      <c r="E13" s="30"/>
      <c r="F13" s="30">
        <v>114.71</v>
      </c>
      <c r="G13" s="30"/>
      <c r="H13" s="30"/>
    </row>
    <row r="14" spans="1:8" ht="18" customHeight="1">
      <c r="A14" s="9" t="s">
        <v>51</v>
      </c>
      <c r="B14" s="31">
        <v>1862.53</v>
      </c>
      <c r="C14" s="30">
        <v>1722.5</v>
      </c>
      <c r="D14" s="30"/>
      <c r="E14" s="30"/>
      <c r="F14" s="30">
        <v>140.03</v>
      </c>
      <c r="G14" s="30"/>
      <c r="H14" s="30"/>
    </row>
    <row r="15" spans="1:8" ht="18" customHeight="1">
      <c r="A15" s="9" t="s">
        <v>50</v>
      </c>
      <c r="B15" s="31">
        <v>2406.5</v>
      </c>
      <c r="C15" s="30">
        <v>2234.85</v>
      </c>
      <c r="D15" s="30"/>
      <c r="E15" s="30"/>
      <c r="F15" s="30">
        <v>171.65</v>
      </c>
      <c r="G15" s="30"/>
      <c r="H15" s="30"/>
    </row>
    <row r="16" spans="1:8" ht="18" customHeight="1">
      <c r="A16" s="9" t="s">
        <v>49</v>
      </c>
      <c r="B16" s="31">
        <v>3893.34</v>
      </c>
      <c r="C16" s="30">
        <v>3395.75</v>
      </c>
      <c r="D16" s="30"/>
      <c r="E16" s="30">
        <v>272.89999999999998</v>
      </c>
      <c r="F16" s="30">
        <v>224.69</v>
      </c>
      <c r="G16" s="30"/>
      <c r="H16" s="30"/>
    </row>
    <row r="17" spans="1:256" ht="18" customHeight="1">
      <c r="A17" s="9" t="s">
        <v>48</v>
      </c>
      <c r="B17" s="31">
        <v>2826</v>
      </c>
      <c r="C17" s="30">
        <v>2414.3200000000002</v>
      </c>
      <c r="D17" s="30"/>
      <c r="E17" s="30">
        <v>295.77999999999997</v>
      </c>
      <c r="F17" s="30">
        <v>115.9</v>
      </c>
      <c r="G17" s="30"/>
      <c r="H17" s="30"/>
    </row>
    <row r="18" spans="1:256" ht="18" customHeight="1">
      <c r="A18" s="9" t="s">
        <v>47</v>
      </c>
      <c r="B18" s="31">
        <v>3082.29</v>
      </c>
      <c r="C18" s="30">
        <v>1981.92</v>
      </c>
      <c r="D18" s="30">
        <v>478.41</v>
      </c>
      <c r="E18" s="30">
        <v>337.31</v>
      </c>
      <c r="F18" s="30"/>
      <c r="G18" s="30">
        <v>54.67</v>
      </c>
      <c r="H18" s="30">
        <v>229.98</v>
      </c>
    </row>
    <row r="19" spans="1:256" ht="18" customHeight="1">
      <c r="A19" s="9" t="s">
        <v>46</v>
      </c>
      <c r="B19" s="31">
        <v>3385.17</v>
      </c>
      <c r="C19" s="30">
        <v>2354.2800000000002</v>
      </c>
      <c r="D19" s="30">
        <v>396.51</v>
      </c>
      <c r="E19" s="30">
        <v>358.86</v>
      </c>
      <c r="F19" s="30"/>
      <c r="G19" s="30">
        <v>50.11</v>
      </c>
      <c r="H19" s="30">
        <v>225.41</v>
      </c>
    </row>
    <row r="20" spans="1:256" ht="18" customHeight="1">
      <c r="A20" s="9" t="s">
        <v>45</v>
      </c>
      <c r="B20" s="31">
        <v>3826.43</v>
      </c>
      <c r="C20" s="30">
        <v>2654.54</v>
      </c>
      <c r="D20" s="30">
        <v>383.51</v>
      </c>
      <c r="E20" s="30">
        <v>403.34</v>
      </c>
      <c r="F20" s="30"/>
      <c r="G20" s="30">
        <v>59.22</v>
      </c>
      <c r="H20" s="30">
        <v>325.81</v>
      </c>
    </row>
    <row r="21" spans="1:256" ht="18" customHeight="1">
      <c r="A21" s="9" t="s">
        <v>44</v>
      </c>
      <c r="B21" s="31">
        <v>4300</v>
      </c>
      <c r="C21" s="30">
        <v>3090</v>
      </c>
      <c r="D21" s="30">
        <v>380</v>
      </c>
      <c r="E21" s="30">
        <v>410</v>
      </c>
      <c r="F21" s="30"/>
      <c r="G21" s="30">
        <v>60</v>
      </c>
      <c r="H21" s="30">
        <v>360</v>
      </c>
    </row>
    <row r="22" spans="1:256" ht="18" customHeight="1">
      <c r="A22" s="9" t="s">
        <v>43</v>
      </c>
      <c r="B22" s="31">
        <v>4479</v>
      </c>
      <c r="C22" s="30">
        <v>3238</v>
      </c>
      <c r="D22" s="30">
        <v>376</v>
      </c>
      <c r="E22" s="30">
        <v>272</v>
      </c>
      <c r="F22" s="30"/>
      <c r="G22" s="30">
        <v>72</v>
      </c>
      <c r="H22" s="30">
        <v>521</v>
      </c>
    </row>
    <row r="23" spans="1:256" ht="18" customHeight="1">
      <c r="A23" s="9" t="s">
        <v>42</v>
      </c>
      <c r="B23" s="31">
        <v>4566.8</v>
      </c>
      <c r="C23" s="30">
        <v>3335.74</v>
      </c>
      <c r="D23" s="30">
        <v>287.10000000000002</v>
      </c>
      <c r="E23" s="30">
        <v>293.14</v>
      </c>
      <c r="F23" s="30"/>
      <c r="G23" s="30">
        <v>52.33</v>
      </c>
      <c r="H23" s="30">
        <v>598.49</v>
      </c>
    </row>
    <row r="24" spans="1:256" ht="18" customHeight="1">
      <c r="A24" s="9" t="s">
        <v>41</v>
      </c>
      <c r="B24" s="31">
        <v>4699.18</v>
      </c>
      <c r="C24" s="30">
        <v>3208.42</v>
      </c>
      <c r="D24" s="30">
        <v>351.29</v>
      </c>
      <c r="E24" s="30">
        <v>213.09</v>
      </c>
      <c r="F24" s="30"/>
      <c r="G24" s="30">
        <v>64.12</v>
      </c>
      <c r="H24" s="30">
        <v>862.26</v>
      </c>
    </row>
    <row r="25" spans="1:256" ht="18" customHeight="1">
      <c r="A25" s="9" t="s">
        <v>40</v>
      </c>
      <c r="B25" s="31">
        <v>5544.16</v>
      </c>
      <c r="C25" s="30">
        <v>3858.19</v>
      </c>
      <c r="D25" s="30">
        <v>359.29</v>
      </c>
      <c r="E25" s="30">
        <v>192.94</v>
      </c>
      <c r="F25" s="30"/>
      <c r="G25" s="30">
        <v>47.84</v>
      </c>
      <c r="H25" s="30">
        <v>1085.9000000000001</v>
      </c>
    </row>
    <row r="26" spans="1:256" ht="18" customHeight="1">
      <c r="A26" s="9" t="s">
        <v>39</v>
      </c>
      <c r="B26" s="31">
        <v>6407.88</v>
      </c>
      <c r="C26" s="30">
        <v>4216.8</v>
      </c>
      <c r="D26" s="30">
        <v>376.49</v>
      </c>
      <c r="E26" s="30">
        <v>221.29</v>
      </c>
      <c r="F26" s="30"/>
      <c r="G26" s="30">
        <v>44.91</v>
      </c>
      <c r="H26" s="30">
        <v>1548.39</v>
      </c>
    </row>
    <row r="27" spans="1:256" ht="18" customHeight="1">
      <c r="A27" s="9" t="s">
        <v>38</v>
      </c>
      <c r="B27" s="31">
        <v>6820.3204999999998</v>
      </c>
      <c r="C27" s="30">
        <v>4681.0531000000001</v>
      </c>
      <c r="D27" s="30"/>
      <c r="E27" s="30">
        <v>180.25120000000001</v>
      </c>
      <c r="F27" s="30"/>
      <c r="G27" s="30">
        <v>40.155799999999999</v>
      </c>
      <c r="H27" s="30">
        <v>1918.8604</v>
      </c>
    </row>
    <row r="28" spans="1:256" ht="18" customHeight="1">
      <c r="A28" s="9">
        <v>2008</v>
      </c>
      <c r="B28" s="43">
        <v>6617.25</v>
      </c>
      <c r="C28" s="42">
        <v>4835.8073999999997</v>
      </c>
      <c r="D28" s="42"/>
      <c r="E28" s="42">
        <v>220.74</v>
      </c>
      <c r="F28" s="42"/>
      <c r="G28" s="42">
        <v>47.08</v>
      </c>
      <c r="H28" s="42">
        <v>1513.6226000000004</v>
      </c>
    </row>
    <row r="29" spans="1:256" ht="18" customHeight="1">
      <c r="A29" s="9">
        <v>2009</v>
      </c>
      <c r="B29" s="43">
        <v>6414.65</v>
      </c>
      <c r="C29" s="42">
        <v>4598.1400000000003</v>
      </c>
      <c r="D29" s="42"/>
      <c r="E29" s="42">
        <v>220.56</v>
      </c>
      <c r="F29" s="42"/>
      <c r="G29" s="42">
        <v>84.1</v>
      </c>
      <c r="H29" s="42">
        <v>1511.85</v>
      </c>
    </row>
    <row r="30" spans="1:256" ht="18" customHeight="1" thickBot="1">
      <c r="A30" s="6" t="s">
        <v>24</v>
      </c>
      <c r="B30" s="19"/>
      <c r="C30" s="4"/>
      <c r="D30" s="4"/>
      <c r="E30" s="4"/>
      <c r="F30" s="4"/>
      <c r="G30" s="4"/>
      <c r="H30" s="4"/>
    </row>
    <row r="31" spans="1:256" s="2" customFormat="1" ht="18" customHeight="1"/>
    <row r="32" spans="1:256" s="101" customFormat="1" ht="18" customHeight="1">
      <c r="A32" s="95" t="s">
        <v>283</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5"/>
      <c r="IH32" s="95"/>
      <c r="II32" s="95"/>
      <c r="IJ32" s="95"/>
      <c r="IK32" s="95"/>
      <c r="IL32" s="95"/>
      <c r="IM32" s="95"/>
      <c r="IN32" s="95"/>
      <c r="IO32" s="95"/>
      <c r="IP32" s="95"/>
      <c r="IQ32" s="95"/>
      <c r="IR32" s="95"/>
      <c r="IS32" s="95"/>
      <c r="IT32" s="95"/>
      <c r="IU32" s="95"/>
      <c r="IV32" s="95"/>
    </row>
    <row r="33" spans="1:256" s="2" customFormat="1" ht="18" customHeight="1">
      <c r="A33" s="95" t="s">
        <v>284</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c r="IQ33" s="95"/>
      <c r="IR33" s="95"/>
      <c r="IS33" s="95"/>
      <c r="IT33" s="95"/>
      <c r="IU33" s="95"/>
      <c r="IV33" s="95"/>
    </row>
    <row r="34" spans="1:256" s="2" customFormat="1" ht="18" customHeight="1">
      <c r="A34" s="95" t="s">
        <v>285</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c r="IQ34" s="95"/>
      <c r="IR34" s="95"/>
      <c r="IS34" s="95"/>
      <c r="IT34" s="95"/>
      <c r="IU34" s="95"/>
      <c r="IV34" s="95"/>
    </row>
    <row r="35" spans="1:256" s="2" customFormat="1" ht="18" customHeight="1">
      <c r="A35" s="95" t="s">
        <v>286</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c r="GR35" s="95"/>
      <c r="GS35" s="95"/>
      <c r="GT35" s="95"/>
      <c r="GU35" s="95"/>
      <c r="GV35" s="95"/>
      <c r="GW35" s="95"/>
      <c r="GX35" s="95"/>
      <c r="GY35" s="95"/>
      <c r="GZ35" s="95"/>
      <c r="HA35" s="95"/>
      <c r="HB35" s="95"/>
      <c r="HC35" s="95"/>
      <c r="HD35" s="95"/>
      <c r="HE35" s="95"/>
      <c r="HF35" s="95"/>
      <c r="HG35" s="95"/>
      <c r="HH35" s="95"/>
      <c r="HI35" s="95"/>
      <c r="HJ35" s="95"/>
      <c r="HK35" s="95"/>
      <c r="HL35" s="95"/>
      <c r="HM35" s="95"/>
      <c r="HN35" s="95"/>
      <c r="HO35" s="95"/>
      <c r="HP35" s="95"/>
      <c r="HQ35" s="95"/>
      <c r="HR35" s="95"/>
      <c r="HS35" s="95"/>
      <c r="HT35" s="95"/>
      <c r="HU35" s="95"/>
      <c r="HV35" s="95"/>
      <c r="HW35" s="95"/>
      <c r="HX35" s="95"/>
      <c r="HY35" s="95"/>
      <c r="HZ35" s="95"/>
      <c r="IA35" s="95"/>
      <c r="IB35" s="95"/>
      <c r="IC35" s="95"/>
      <c r="ID35" s="95"/>
      <c r="IE35" s="95"/>
      <c r="IF35" s="95"/>
      <c r="IG35" s="95"/>
      <c r="IH35" s="95"/>
      <c r="II35" s="95"/>
      <c r="IJ35" s="95"/>
      <c r="IK35" s="95"/>
      <c r="IL35" s="95"/>
      <c r="IM35" s="95"/>
      <c r="IN35" s="95"/>
      <c r="IO35" s="95"/>
      <c r="IP35" s="95"/>
      <c r="IQ35" s="95"/>
      <c r="IR35" s="95"/>
      <c r="IS35" s="95"/>
      <c r="IT35" s="95"/>
      <c r="IU35" s="95"/>
      <c r="IV35" s="95"/>
    </row>
  </sheetData>
  <mergeCells count="11">
    <mergeCell ref="A35:IV35"/>
    <mergeCell ref="H4:H5"/>
    <mergeCell ref="B4:B5"/>
    <mergeCell ref="A31:IV31"/>
    <mergeCell ref="A32:IV32"/>
    <mergeCell ref="A1:H1"/>
    <mergeCell ref="A4:A5"/>
    <mergeCell ref="A2:H2"/>
    <mergeCell ref="B3:H3"/>
    <mergeCell ref="A33:IV33"/>
    <mergeCell ref="A34:IV34"/>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
  <sheetViews>
    <sheetView showGridLines="0" showZeros="0" workbookViewId="0">
      <selection activeCell="C30" sqref="C30"/>
    </sheetView>
  </sheetViews>
  <sheetFormatPr defaultRowHeight="14.25"/>
  <cols>
    <col min="1" max="1" width="10.625" style="1" customWidth="1"/>
    <col min="2" max="8" width="12.375" style="1" customWidth="1"/>
    <col min="9" max="16384" width="9" style="1"/>
  </cols>
  <sheetData>
    <row r="1" spans="1:8" ht="20.25">
      <c r="A1" s="17" t="s">
        <v>287</v>
      </c>
      <c r="B1" s="17"/>
      <c r="C1" s="17"/>
      <c r="D1" s="17"/>
      <c r="E1" s="17"/>
      <c r="F1" s="17"/>
      <c r="G1" s="17"/>
      <c r="H1" s="17"/>
    </row>
    <row r="2" spans="1:8" ht="20.25">
      <c r="A2" s="17"/>
      <c r="B2" s="41"/>
      <c r="C2" s="41"/>
      <c r="D2" s="41"/>
      <c r="E2" s="41"/>
      <c r="F2" s="41"/>
      <c r="G2" s="41"/>
      <c r="H2" s="41"/>
    </row>
    <row r="3" spans="1:8" ht="15" thickBot="1">
      <c r="A3" s="174" t="s">
        <v>270</v>
      </c>
      <c r="B3" s="169"/>
      <c r="C3" s="169"/>
      <c r="D3" s="169"/>
      <c r="E3" s="169"/>
      <c r="F3" s="169"/>
      <c r="G3" s="169"/>
      <c r="H3" s="169"/>
    </row>
    <row r="4" spans="1:8">
      <c r="A4" s="85" t="s">
        <v>271</v>
      </c>
      <c r="B4" s="175" t="s">
        <v>266</v>
      </c>
      <c r="C4" s="176" t="s">
        <v>288</v>
      </c>
      <c r="D4" s="177" t="s">
        <v>236</v>
      </c>
      <c r="E4" s="176" t="s">
        <v>289</v>
      </c>
      <c r="F4" s="177" t="s">
        <v>244</v>
      </c>
      <c r="G4" s="178" t="s">
        <v>290</v>
      </c>
      <c r="H4" s="179" t="s">
        <v>291</v>
      </c>
    </row>
    <row r="5" spans="1:8">
      <c r="A5" s="98"/>
      <c r="B5" s="180"/>
      <c r="C5" s="181" t="s">
        <v>292</v>
      </c>
      <c r="D5" s="182"/>
      <c r="E5" s="181" t="s">
        <v>293</v>
      </c>
      <c r="F5" s="182"/>
      <c r="G5" s="183" t="s">
        <v>294</v>
      </c>
      <c r="H5" s="184"/>
    </row>
    <row r="6" spans="1:8">
      <c r="A6" s="13" t="s">
        <v>24</v>
      </c>
      <c r="B6" s="12"/>
      <c r="C6" s="11"/>
      <c r="D6" s="11"/>
      <c r="E6" s="11"/>
      <c r="F6" s="11"/>
      <c r="G6" s="11"/>
      <c r="H6" s="11"/>
    </row>
    <row r="7" spans="1:8" ht="18" customHeight="1">
      <c r="A7" s="9" t="s">
        <v>12</v>
      </c>
      <c r="B7" s="31">
        <v>3838.32</v>
      </c>
      <c r="C7" s="30"/>
      <c r="D7" s="30"/>
      <c r="E7" s="30"/>
      <c r="F7" s="30"/>
      <c r="G7" s="30"/>
      <c r="H7" s="30"/>
    </row>
    <row r="8" spans="1:8" ht="18" customHeight="1">
      <c r="A8" s="9" t="s">
        <v>11</v>
      </c>
      <c r="B8" s="31">
        <v>2685.54</v>
      </c>
      <c r="C8" s="30"/>
      <c r="D8" s="30"/>
      <c r="E8" s="30"/>
      <c r="F8" s="30"/>
      <c r="G8" s="30"/>
      <c r="H8" s="30"/>
    </row>
    <row r="9" spans="1:8" ht="18" customHeight="1">
      <c r="A9" s="9" t="s">
        <v>10</v>
      </c>
      <c r="B9" s="31">
        <v>2918.31</v>
      </c>
      <c r="C9" s="30"/>
      <c r="D9" s="30"/>
      <c r="E9" s="30"/>
      <c r="F9" s="30"/>
      <c r="G9" s="30"/>
      <c r="H9" s="30"/>
    </row>
    <row r="10" spans="1:8" ht="18" customHeight="1">
      <c r="A10" s="9" t="s">
        <v>9</v>
      </c>
      <c r="B10" s="31">
        <v>3139.14</v>
      </c>
      <c r="C10" s="30"/>
      <c r="D10" s="30"/>
      <c r="E10" s="30"/>
      <c r="F10" s="30"/>
      <c r="G10" s="30"/>
      <c r="H10" s="30"/>
    </row>
    <row r="11" spans="1:8" ht="18" customHeight="1">
      <c r="A11" s="9" t="s">
        <v>8</v>
      </c>
      <c r="B11" s="31">
        <v>3529.01</v>
      </c>
      <c r="C11" s="30"/>
      <c r="D11" s="30"/>
      <c r="E11" s="30"/>
      <c r="F11" s="30"/>
      <c r="G11" s="30"/>
      <c r="H11" s="30"/>
    </row>
    <row r="12" spans="1:8" ht="18" customHeight="1">
      <c r="A12" s="9" t="s">
        <v>7</v>
      </c>
      <c r="B12" s="31">
        <v>3850</v>
      </c>
      <c r="C12" s="30"/>
      <c r="D12" s="39"/>
      <c r="E12" s="30"/>
      <c r="F12" s="30"/>
      <c r="G12" s="30"/>
      <c r="H12" s="30"/>
    </row>
    <row r="13" spans="1:8" ht="18" customHeight="1">
      <c r="A13" s="9" t="s">
        <v>6</v>
      </c>
      <c r="B13" s="31">
        <v>3831</v>
      </c>
      <c r="C13" s="30"/>
      <c r="D13" s="39"/>
      <c r="E13" s="30"/>
      <c r="F13" s="30"/>
      <c r="G13" s="30"/>
      <c r="H13" s="30"/>
    </row>
    <row r="14" spans="1:8" ht="18" customHeight="1">
      <c r="A14" s="9" t="s">
        <v>5</v>
      </c>
      <c r="B14" s="31">
        <v>4156.3599999999997</v>
      </c>
      <c r="C14" s="30"/>
      <c r="D14" s="39"/>
      <c r="E14" s="30"/>
      <c r="F14" s="30"/>
      <c r="G14" s="30"/>
      <c r="H14" s="30"/>
    </row>
    <row r="15" spans="1:8" ht="18" customHeight="1">
      <c r="A15" s="9" t="s">
        <v>37</v>
      </c>
      <c r="B15" s="31">
        <v>4351.7299999999996</v>
      </c>
      <c r="C15" s="30"/>
      <c r="D15" s="39"/>
      <c r="E15" s="30"/>
      <c r="F15" s="30"/>
      <c r="G15" s="30"/>
      <c r="H15" s="30"/>
    </row>
    <row r="16" spans="1:8" ht="18" customHeight="1">
      <c r="A16" s="9" t="s">
        <v>36</v>
      </c>
      <c r="B16" s="31">
        <v>5242.4799999999996</v>
      </c>
      <c r="C16" s="30"/>
      <c r="D16" s="39"/>
      <c r="E16" s="30"/>
      <c r="F16" s="30"/>
      <c r="G16" s="30"/>
      <c r="H16" s="30"/>
    </row>
    <row r="17" spans="1:256" ht="18" customHeight="1">
      <c r="A17" s="9" t="s">
        <v>35</v>
      </c>
      <c r="B17" s="31">
        <v>5866.95</v>
      </c>
      <c r="C17" s="30"/>
      <c r="D17" s="39"/>
      <c r="E17" s="30"/>
      <c r="F17" s="30"/>
      <c r="G17" s="30"/>
      <c r="H17" s="30"/>
    </row>
    <row r="18" spans="1:256" ht="18" customHeight="1">
      <c r="A18" s="9" t="s">
        <v>34</v>
      </c>
      <c r="B18" s="31">
        <v>6112.4228999999996</v>
      </c>
      <c r="C18" s="30">
        <v>611.71</v>
      </c>
      <c r="D18" s="39">
        <v>2196.9299999999998</v>
      </c>
      <c r="E18" s="30">
        <v>255.9392</v>
      </c>
      <c r="F18" s="30">
        <v>975.95600000000002</v>
      </c>
      <c r="G18" s="30">
        <v>771.01769999999999</v>
      </c>
      <c r="H18" s="30">
        <v>1300.8699999999999</v>
      </c>
    </row>
    <row r="19" spans="1:256" ht="18" customHeight="1">
      <c r="A19" s="9" t="s">
        <v>33</v>
      </c>
      <c r="B19" s="38">
        <v>6346.36</v>
      </c>
      <c r="C19" s="37">
        <v>565.38170000000002</v>
      </c>
      <c r="D19" s="37">
        <v>2325.9793</v>
      </c>
      <c r="E19" s="37">
        <v>217.82730000000001</v>
      </c>
      <c r="F19" s="37">
        <v>1066.1976</v>
      </c>
      <c r="G19" s="37">
        <v>807.66380000000004</v>
      </c>
      <c r="H19" s="37">
        <v>1363.3102999999999</v>
      </c>
    </row>
    <row r="20" spans="1:256" ht="18" customHeight="1">
      <c r="A20" s="9">
        <v>2009</v>
      </c>
      <c r="B20" s="38">
        <v>6228.29</v>
      </c>
      <c r="C20" s="37">
        <v>539.63</v>
      </c>
      <c r="D20" s="37">
        <v>2365.21</v>
      </c>
      <c r="E20" s="37">
        <v>172.45</v>
      </c>
      <c r="F20" s="37">
        <v>1047.53</v>
      </c>
      <c r="G20" s="37">
        <v>646.84</v>
      </c>
      <c r="H20" s="37">
        <v>1456.63</v>
      </c>
    </row>
    <row r="21" spans="1:256" ht="15" thickBot="1">
      <c r="A21" s="6" t="s">
        <v>24</v>
      </c>
      <c r="B21" s="19"/>
      <c r="C21" s="4"/>
      <c r="D21" s="4"/>
      <c r="E21" s="4"/>
      <c r="F21" s="4"/>
      <c r="G21" s="4"/>
      <c r="H21" s="4"/>
    </row>
    <row r="22" spans="1:256" s="2" customFormat="1" ht="12"/>
    <row r="23" spans="1:256" s="101" customFormat="1" ht="17.25" customHeight="1">
      <c r="A23" s="95" t="s">
        <v>295</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c r="EO23" s="95"/>
      <c r="EP23" s="95"/>
      <c r="EQ23" s="95"/>
      <c r="ER23" s="95"/>
      <c r="ES23" s="95"/>
      <c r="ET23" s="95"/>
      <c r="EU23" s="95"/>
      <c r="EV23" s="95"/>
      <c r="EW23" s="95"/>
      <c r="EX23" s="95"/>
      <c r="EY23" s="95"/>
      <c r="EZ23" s="95"/>
      <c r="FA23" s="95"/>
      <c r="FB23" s="95"/>
      <c r="FC23" s="95"/>
      <c r="FD23" s="95"/>
      <c r="FE23" s="95"/>
      <c r="FF23" s="95"/>
      <c r="FG23" s="95"/>
      <c r="FH23" s="95"/>
      <c r="FI23" s="95"/>
      <c r="FJ23" s="95"/>
      <c r="FK23" s="95"/>
      <c r="FL23" s="95"/>
      <c r="FM23" s="95"/>
      <c r="FN23" s="95"/>
      <c r="FO23" s="95"/>
      <c r="FP23" s="95"/>
      <c r="FQ23" s="95"/>
      <c r="FR23" s="95"/>
      <c r="FS23" s="95"/>
      <c r="FT23" s="95"/>
      <c r="FU23" s="95"/>
      <c r="FV23" s="95"/>
      <c r="FW23" s="95"/>
      <c r="FX23" s="95"/>
      <c r="FY23" s="95"/>
      <c r="FZ23" s="95"/>
      <c r="GA23" s="95"/>
      <c r="GB23" s="95"/>
      <c r="GC23" s="95"/>
      <c r="GD23" s="95"/>
      <c r="GE23" s="95"/>
      <c r="GF23" s="95"/>
      <c r="GG23" s="95"/>
      <c r="GH23" s="95"/>
      <c r="GI23" s="95"/>
      <c r="GJ23" s="95"/>
      <c r="GK23" s="95"/>
      <c r="GL23" s="95"/>
      <c r="GM23" s="95"/>
      <c r="GN23" s="95"/>
      <c r="GO23" s="95"/>
      <c r="GP23" s="95"/>
      <c r="GQ23" s="95"/>
      <c r="GR23" s="95"/>
      <c r="GS23" s="95"/>
      <c r="GT23" s="95"/>
      <c r="GU23" s="95"/>
      <c r="GV23" s="95"/>
      <c r="GW23" s="95"/>
      <c r="GX23" s="95"/>
      <c r="GY23" s="95"/>
      <c r="GZ23" s="95"/>
      <c r="HA23" s="95"/>
      <c r="HB23" s="95"/>
      <c r="HC23" s="95"/>
      <c r="HD23" s="95"/>
      <c r="HE23" s="95"/>
      <c r="HF23" s="95"/>
      <c r="HG23" s="95"/>
      <c r="HH23" s="95"/>
      <c r="HI23" s="95"/>
      <c r="HJ23" s="95"/>
      <c r="HK23" s="95"/>
      <c r="HL23" s="95"/>
      <c r="HM23" s="95"/>
      <c r="HN23" s="95"/>
      <c r="HO23" s="95"/>
      <c r="HP23" s="95"/>
      <c r="HQ23" s="95"/>
      <c r="HR23" s="95"/>
      <c r="HS23" s="95"/>
      <c r="HT23" s="95"/>
      <c r="HU23" s="95"/>
      <c r="HV23" s="95"/>
      <c r="HW23" s="95"/>
      <c r="HX23" s="95"/>
      <c r="HY23" s="95"/>
      <c r="HZ23" s="95"/>
      <c r="IA23" s="95"/>
      <c r="IB23" s="95"/>
      <c r="IC23" s="95"/>
      <c r="ID23" s="95"/>
      <c r="IE23" s="95"/>
      <c r="IF23" s="95"/>
      <c r="IG23" s="95"/>
      <c r="IH23" s="95"/>
      <c r="II23" s="95"/>
      <c r="IJ23" s="95"/>
      <c r="IK23" s="95"/>
      <c r="IL23" s="95"/>
      <c r="IM23" s="95"/>
      <c r="IN23" s="95"/>
      <c r="IO23" s="95"/>
      <c r="IP23" s="95"/>
      <c r="IQ23" s="95"/>
      <c r="IR23" s="95"/>
      <c r="IS23" s="95"/>
      <c r="IT23" s="95"/>
      <c r="IU23" s="95"/>
      <c r="IV23" s="95"/>
    </row>
    <row r="24" spans="1:256" s="2" customFormat="1" ht="17.25" customHeight="1">
      <c r="A24" s="95" t="s">
        <v>296</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95"/>
      <c r="FE24" s="95"/>
      <c r="FF24" s="95"/>
      <c r="FG24" s="95"/>
      <c r="FH24" s="95"/>
      <c r="FI24" s="95"/>
      <c r="FJ24" s="95"/>
      <c r="FK24" s="95"/>
      <c r="FL24" s="95"/>
      <c r="FM24" s="95"/>
      <c r="FN24" s="95"/>
      <c r="FO24" s="95"/>
      <c r="FP24" s="95"/>
      <c r="FQ24" s="95"/>
      <c r="FR24" s="95"/>
      <c r="FS24" s="95"/>
      <c r="FT24" s="95"/>
      <c r="FU24" s="95"/>
      <c r="FV24" s="95"/>
      <c r="FW24" s="95"/>
      <c r="FX24" s="95"/>
      <c r="FY24" s="95"/>
      <c r="FZ24" s="95"/>
      <c r="GA24" s="95"/>
      <c r="GB24" s="95"/>
      <c r="GC24" s="95"/>
      <c r="GD24" s="95"/>
      <c r="GE24" s="95"/>
      <c r="GF24" s="95"/>
      <c r="GG24" s="95"/>
      <c r="GH24" s="95"/>
      <c r="GI24" s="95"/>
      <c r="GJ24" s="95"/>
      <c r="GK24" s="95"/>
      <c r="GL24" s="95"/>
      <c r="GM24" s="95"/>
      <c r="GN24" s="95"/>
      <c r="GO24" s="95"/>
      <c r="GP24" s="95"/>
      <c r="GQ24" s="95"/>
      <c r="GR24" s="95"/>
      <c r="GS24" s="95"/>
      <c r="GT24" s="95"/>
      <c r="GU24" s="95"/>
      <c r="GV24" s="95"/>
      <c r="GW24" s="95"/>
      <c r="GX24" s="95"/>
      <c r="GY24" s="95"/>
      <c r="GZ24" s="95"/>
      <c r="HA24" s="95"/>
      <c r="HB24" s="95"/>
      <c r="HC24" s="95"/>
      <c r="HD24" s="95"/>
      <c r="HE24" s="95"/>
      <c r="HF24" s="95"/>
      <c r="HG24" s="95"/>
      <c r="HH24" s="95"/>
      <c r="HI24" s="95"/>
      <c r="HJ24" s="95"/>
      <c r="HK24" s="95"/>
      <c r="HL24" s="95"/>
      <c r="HM24" s="95"/>
      <c r="HN24" s="95"/>
      <c r="HO24" s="95"/>
      <c r="HP24" s="95"/>
      <c r="HQ24" s="95"/>
      <c r="HR24" s="95"/>
      <c r="HS24" s="95"/>
      <c r="HT24" s="95"/>
      <c r="HU24" s="95"/>
      <c r="HV24" s="95"/>
      <c r="HW24" s="95"/>
      <c r="HX24" s="95"/>
      <c r="HY24" s="95"/>
      <c r="HZ24" s="95"/>
      <c r="IA24" s="95"/>
      <c r="IB24" s="95"/>
      <c r="IC24" s="95"/>
      <c r="ID24" s="95"/>
      <c r="IE24" s="95"/>
      <c r="IF24" s="95"/>
      <c r="IG24" s="95"/>
      <c r="IH24" s="95"/>
      <c r="II24" s="95"/>
      <c r="IJ24" s="95"/>
      <c r="IK24" s="95"/>
      <c r="IL24" s="95"/>
      <c r="IM24" s="95"/>
      <c r="IN24" s="95"/>
      <c r="IO24" s="95"/>
      <c r="IP24" s="95"/>
      <c r="IQ24" s="95"/>
      <c r="IR24" s="95"/>
      <c r="IS24" s="95"/>
      <c r="IT24" s="95"/>
      <c r="IU24" s="95"/>
      <c r="IV24" s="95"/>
    </row>
    <row r="25" spans="1:256" s="2" customFormat="1" ht="17.25" customHeight="1">
      <c r="A25" s="95" t="s">
        <v>297</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95"/>
      <c r="FE25" s="95"/>
      <c r="FF25" s="95"/>
      <c r="FG25" s="95"/>
      <c r="FH25" s="95"/>
      <c r="FI25" s="95"/>
      <c r="FJ25" s="95"/>
      <c r="FK25" s="95"/>
      <c r="FL25" s="95"/>
      <c r="FM25" s="95"/>
      <c r="FN25" s="95"/>
      <c r="FO25" s="95"/>
      <c r="FP25" s="95"/>
      <c r="FQ25" s="95"/>
      <c r="FR25" s="95"/>
      <c r="FS25" s="95"/>
      <c r="FT25" s="95"/>
      <c r="FU25" s="95"/>
      <c r="FV25" s="95"/>
      <c r="FW25" s="95"/>
      <c r="FX25" s="95"/>
      <c r="FY25" s="95"/>
      <c r="FZ25" s="95"/>
      <c r="GA25" s="95"/>
      <c r="GB25" s="95"/>
      <c r="GC25" s="95"/>
      <c r="GD25" s="95"/>
      <c r="GE25" s="95"/>
      <c r="GF25" s="95"/>
      <c r="GG25" s="95"/>
      <c r="GH25" s="95"/>
      <c r="GI25" s="95"/>
      <c r="GJ25" s="95"/>
      <c r="GK25" s="95"/>
      <c r="GL25" s="95"/>
      <c r="GM25" s="95"/>
      <c r="GN25" s="95"/>
      <c r="GO25" s="95"/>
      <c r="GP25" s="95"/>
      <c r="GQ25" s="95"/>
      <c r="GR25" s="95"/>
      <c r="GS25" s="95"/>
      <c r="GT25" s="95"/>
      <c r="GU25" s="95"/>
      <c r="GV25" s="95"/>
      <c r="GW25" s="95"/>
      <c r="GX25" s="95"/>
      <c r="GY25" s="95"/>
      <c r="GZ25" s="95"/>
      <c r="HA25" s="95"/>
      <c r="HB25" s="95"/>
      <c r="HC25" s="95"/>
      <c r="HD25" s="95"/>
      <c r="HE25" s="95"/>
      <c r="HF25" s="95"/>
      <c r="HG25" s="95"/>
      <c r="HH25" s="95"/>
      <c r="HI25" s="95"/>
      <c r="HJ25" s="95"/>
      <c r="HK25" s="95"/>
      <c r="HL25" s="95"/>
      <c r="HM25" s="95"/>
      <c r="HN25" s="95"/>
      <c r="HO25" s="95"/>
      <c r="HP25" s="95"/>
      <c r="HQ25" s="95"/>
      <c r="HR25" s="95"/>
      <c r="HS25" s="95"/>
      <c r="HT25" s="95"/>
      <c r="HU25" s="95"/>
      <c r="HV25" s="95"/>
      <c r="HW25" s="95"/>
      <c r="HX25" s="95"/>
      <c r="HY25" s="95"/>
      <c r="HZ25" s="95"/>
      <c r="IA25" s="95"/>
      <c r="IB25" s="95"/>
      <c r="IC25" s="95"/>
      <c r="ID25" s="95"/>
      <c r="IE25" s="95"/>
      <c r="IF25" s="95"/>
      <c r="IG25" s="95"/>
      <c r="IH25" s="95"/>
      <c r="II25" s="95"/>
      <c r="IJ25" s="95"/>
      <c r="IK25" s="95"/>
      <c r="IL25" s="95"/>
      <c r="IM25" s="95"/>
      <c r="IN25" s="95"/>
      <c r="IO25" s="95"/>
      <c r="IP25" s="95"/>
      <c r="IQ25" s="95"/>
      <c r="IR25" s="95"/>
      <c r="IS25" s="95"/>
      <c r="IT25" s="95"/>
      <c r="IU25" s="95"/>
      <c r="IV25" s="95"/>
    </row>
    <row r="26" spans="1:256">
      <c r="A26" s="95"/>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95"/>
      <c r="FE26" s="95"/>
      <c r="FF26" s="95"/>
      <c r="FG26" s="95"/>
      <c r="FH26" s="95"/>
      <c r="FI26" s="95"/>
      <c r="FJ26" s="95"/>
      <c r="FK26" s="95"/>
      <c r="FL26" s="95"/>
      <c r="FM26" s="95"/>
      <c r="FN26" s="95"/>
      <c r="FO26" s="95"/>
      <c r="FP26" s="95"/>
      <c r="FQ26" s="95"/>
      <c r="FR26" s="95"/>
      <c r="FS26" s="95"/>
      <c r="FT26" s="95"/>
      <c r="FU26" s="95"/>
      <c r="FV26" s="95"/>
      <c r="FW26" s="95"/>
      <c r="FX26" s="95"/>
      <c r="FY26" s="95"/>
      <c r="FZ26" s="95"/>
      <c r="GA26" s="95"/>
      <c r="GB26" s="95"/>
      <c r="GC26" s="95"/>
      <c r="GD26" s="95"/>
      <c r="GE26" s="95"/>
      <c r="GF26" s="95"/>
      <c r="GG26" s="95"/>
      <c r="GH26" s="95"/>
      <c r="GI26" s="95"/>
      <c r="GJ26" s="95"/>
      <c r="GK26" s="95"/>
      <c r="GL26" s="95"/>
      <c r="GM26" s="95"/>
      <c r="GN26" s="95"/>
      <c r="GO26" s="95"/>
      <c r="GP26" s="95"/>
      <c r="GQ26" s="95"/>
      <c r="GR26" s="95"/>
      <c r="GS26" s="95"/>
      <c r="GT26" s="95"/>
      <c r="GU26" s="95"/>
      <c r="GV26" s="95"/>
      <c r="GW26" s="95"/>
      <c r="GX26" s="95"/>
      <c r="GY26" s="95"/>
      <c r="GZ26" s="95"/>
      <c r="HA26" s="95"/>
      <c r="HB26" s="95"/>
      <c r="HC26" s="95"/>
      <c r="HD26" s="95"/>
      <c r="HE26" s="95"/>
      <c r="HF26" s="95"/>
      <c r="HG26" s="95"/>
      <c r="HH26" s="95"/>
      <c r="HI26" s="95"/>
      <c r="HJ26" s="95"/>
      <c r="HK26" s="95"/>
      <c r="HL26" s="95"/>
      <c r="HM26" s="95"/>
      <c r="HN26" s="95"/>
      <c r="HO26" s="95"/>
      <c r="HP26" s="95"/>
      <c r="HQ26" s="95"/>
      <c r="HR26" s="95"/>
      <c r="HS26" s="95"/>
      <c r="HT26" s="95"/>
      <c r="HU26" s="95"/>
      <c r="HV26" s="95"/>
      <c r="HW26" s="95"/>
      <c r="HX26" s="95"/>
      <c r="HY26" s="95"/>
      <c r="HZ26" s="95"/>
      <c r="IA26" s="95"/>
      <c r="IB26" s="95"/>
      <c r="IC26" s="95"/>
      <c r="ID26" s="95"/>
      <c r="IE26" s="95"/>
      <c r="IF26" s="95"/>
      <c r="IG26" s="95"/>
      <c r="IH26" s="95"/>
      <c r="II26" s="95"/>
      <c r="IJ26" s="95"/>
      <c r="IK26" s="95"/>
      <c r="IL26" s="95"/>
      <c r="IM26" s="95"/>
      <c r="IN26" s="95"/>
      <c r="IO26" s="95"/>
      <c r="IP26" s="95"/>
      <c r="IQ26" s="95"/>
      <c r="IR26" s="95"/>
      <c r="IS26" s="95"/>
      <c r="IT26" s="95"/>
      <c r="IU26" s="95"/>
      <c r="IV26" s="95"/>
    </row>
  </sheetData>
  <mergeCells count="13">
    <mergeCell ref="A1:H1"/>
    <mergeCell ref="A4:A5"/>
    <mergeCell ref="A2:H2"/>
    <mergeCell ref="B3:H3"/>
    <mergeCell ref="A26:IV26"/>
    <mergeCell ref="A23:IV23"/>
    <mergeCell ref="A24:IV24"/>
    <mergeCell ref="A25:IV25"/>
    <mergeCell ref="A22:IV22"/>
    <mergeCell ref="H4:H5"/>
    <mergeCell ref="F4:F5"/>
    <mergeCell ref="B4:B5"/>
    <mergeCell ref="D4:D5"/>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7"/>
  <sheetViews>
    <sheetView showGridLines="0" showZeros="0" workbookViewId="0">
      <selection activeCell="A70" sqref="A70"/>
    </sheetView>
  </sheetViews>
  <sheetFormatPr defaultRowHeight="14.25"/>
  <cols>
    <col min="1" max="1" width="16.25" style="1" customWidth="1"/>
    <col min="2" max="6" width="16.375" style="1" customWidth="1"/>
    <col min="7" max="16384" width="9" style="1"/>
  </cols>
  <sheetData>
    <row r="1" spans="1:6" ht="20.25">
      <c r="A1" s="17" t="s">
        <v>298</v>
      </c>
      <c r="B1" s="17"/>
      <c r="C1" s="17"/>
      <c r="D1" s="17"/>
      <c r="E1" s="17"/>
      <c r="F1" s="17"/>
    </row>
    <row r="2" spans="1:6" ht="19.5" customHeight="1" thickBot="1">
      <c r="A2" s="16"/>
      <c r="B2" s="36"/>
      <c r="C2" s="36"/>
      <c r="D2" s="36"/>
      <c r="E2" s="36"/>
      <c r="F2" s="36"/>
    </row>
    <row r="3" spans="1:6" ht="21" customHeight="1">
      <c r="A3" s="85" t="s">
        <v>299</v>
      </c>
      <c r="B3" s="110" t="s">
        <v>300</v>
      </c>
      <c r="C3" s="103"/>
      <c r="D3" s="103"/>
      <c r="E3" s="104" t="s">
        <v>117</v>
      </c>
      <c r="F3" s="105"/>
    </row>
    <row r="4" spans="1:6" ht="21" customHeight="1">
      <c r="A4" s="98"/>
      <c r="B4" s="113"/>
      <c r="C4" s="185" t="s">
        <v>301</v>
      </c>
      <c r="D4" s="185" t="s">
        <v>302</v>
      </c>
      <c r="E4" s="186" t="s">
        <v>301</v>
      </c>
      <c r="F4" s="186" t="s">
        <v>302</v>
      </c>
    </row>
    <row r="5" spans="1:6">
      <c r="A5" s="13" t="s">
        <v>24</v>
      </c>
      <c r="B5" s="35"/>
      <c r="C5" s="34"/>
      <c r="D5" s="34"/>
      <c r="E5" s="34"/>
      <c r="F5" s="34"/>
    </row>
    <row r="6" spans="1:6" ht="18" customHeight="1">
      <c r="A6" s="9" t="s">
        <v>32</v>
      </c>
      <c r="B6" s="33"/>
      <c r="C6" s="32"/>
      <c r="D6" s="32"/>
      <c r="E6" s="32"/>
      <c r="F6" s="32"/>
    </row>
    <row r="7" spans="1:6" ht="18" customHeight="1">
      <c r="A7" s="9" t="s">
        <v>22</v>
      </c>
      <c r="B7" s="31">
        <v>1737.31</v>
      </c>
      <c r="C7" s="30">
        <v>716.63</v>
      </c>
      <c r="D7" s="30">
        <v>1020.68</v>
      </c>
      <c r="E7" s="7">
        <v>41.249402812393875</v>
      </c>
      <c r="F7" s="7">
        <v>58.750597187606125</v>
      </c>
    </row>
    <row r="8" spans="1:6" ht="18" customHeight="1">
      <c r="A8" s="9" t="s">
        <v>21</v>
      </c>
      <c r="B8" s="31">
        <v>2028.8</v>
      </c>
      <c r="C8" s="30">
        <v>828.03</v>
      </c>
      <c r="D8" s="30">
        <v>1200.77</v>
      </c>
      <c r="E8" s="7">
        <v>40.813781545741321</v>
      </c>
      <c r="F8" s="7">
        <v>59.186218454258679</v>
      </c>
    </row>
    <row r="9" spans="1:6" ht="18" customHeight="1">
      <c r="A9" s="9" t="s">
        <v>20</v>
      </c>
      <c r="B9" s="31">
        <v>2360.77</v>
      </c>
      <c r="C9" s="30">
        <v>907.15</v>
      </c>
      <c r="D9" s="30">
        <v>1453.62</v>
      </c>
      <c r="E9" s="7">
        <v>38.426022018239806</v>
      </c>
      <c r="F9" s="7">
        <v>61.573977981760187</v>
      </c>
    </row>
    <row r="10" spans="1:6" ht="18" customHeight="1">
      <c r="A10" s="9" t="s">
        <v>19</v>
      </c>
      <c r="B10" s="31">
        <v>2658.83</v>
      </c>
      <c r="C10" s="30">
        <v>1072.28</v>
      </c>
      <c r="D10" s="30">
        <v>1586.55</v>
      </c>
      <c r="E10" s="7">
        <v>40.329016898410202</v>
      </c>
      <c r="F10" s="7">
        <v>59.67098310158979</v>
      </c>
    </row>
    <row r="11" spans="1:6" ht="18" customHeight="1">
      <c r="A11" s="9" t="s">
        <v>18</v>
      </c>
      <c r="B11" s="31">
        <v>2708.64</v>
      </c>
      <c r="C11" s="30">
        <v>1073.28</v>
      </c>
      <c r="D11" s="30">
        <v>1635.36</v>
      </c>
      <c r="E11" s="7">
        <v>39.624313308523831</v>
      </c>
      <c r="F11" s="7">
        <v>60.375686691476162</v>
      </c>
    </row>
    <row r="12" spans="1:6" ht="18" customHeight="1">
      <c r="A12" s="9" t="s">
        <v>24</v>
      </c>
      <c r="B12" s="31"/>
      <c r="C12" s="30"/>
      <c r="D12" s="30"/>
      <c r="E12" s="7"/>
      <c r="F12" s="7"/>
    </row>
    <row r="13" spans="1:6" ht="18" customHeight="1">
      <c r="A13" s="9" t="s">
        <v>17</v>
      </c>
      <c r="B13" s="31">
        <v>3243.3</v>
      </c>
      <c r="C13" s="30">
        <v>1381.1</v>
      </c>
      <c r="D13" s="30">
        <v>1862.2</v>
      </c>
      <c r="E13" s="7">
        <v>42.583171461166089</v>
      </c>
      <c r="F13" s="7">
        <v>57.416828538833897</v>
      </c>
    </row>
    <row r="14" spans="1:6" ht="18" customHeight="1">
      <c r="A14" s="9" t="s">
        <v>16</v>
      </c>
      <c r="B14" s="31">
        <v>3854.92</v>
      </c>
      <c r="C14" s="30">
        <v>1707.73</v>
      </c>
      <c r="D14" s="30">
        <v>2147.19</v>
      </c>
      <c r="E14" s="7">
        <v>44.300011413985246</v>
      </c>
      <c r="F14" s="7">
        <v>55.699988586014761</v>
      </c>
    </row>
    <row r="15" spans="1:6" ht="18" customHeight="1">
      <c r="A15" s="9" t="s">
        <v>15</v>
      </c>
      <c r="B15" s="31">
        <v>1432.54</v>
      </c>
      <c r="C15" s="30">
        <v>245.9</v>
      </c>
      <c r="D15" s="30">
        <v>1186.6400000000001</v>
      </c>
      <c r="E15" s="7">
        <v>17.165314755608915</v>
      </c>
      <c r="F15" s="7">
        <v>82.834685244391082</v>
      </c>
    </row>
    <row r="16" spans="1:6" ht="18" customHeight="1">
      <c r="A16" s="9" t="s">
        <v>14</v>
      </c>
      <c r="B16" s="31">
        <v>1862.53</v>
      </c>
      <c r="C16" s="30">
        <v>283.32</v>
      </c>
      <c r="D16" s="30">
        <v>1579.21</v>
      </c>
      <c r="E16" s="7">
        <v>15.211567062007056</v>
      </c>
      <c r="F16" s="7">
        <v>84.788432937992951</v>
      </c>
    </row>
    <row r="17" spans="1:6" ht="18" customHeight="1">
      <c r="A17" s="9" t="s">
        <v>13</v>
      </c>
      <c r="B17" s="31">
        <v>2406.5</v>
      </c>
      <c r="C17" s="30">
        <v>317.57</v>
      </c>
      <c r="D17" s="30">
        <v>2088.9299999999998</v>
      </c>
      <c r="E17" s="7">
        <v>13.19634323706628</v>
      </c>
      <c r="F17" s="7">
        <v>86.803656762933713</v>
      </c>
    </row>
    <row r="18" spans="1:6" ht="18" customHeight="1">
      <c r="A18" s="9" t="s">
        <v>24</v>
      </c>
      <c r="B18" s="31"/>
      <c r="C18" s="30"/>
      <c r="D18" s="30"/>
      <c r="E18" s="7"/>
      <c r="F18" s="7"/>
    </row>
    <row r="19" spans="1:6" ht="18" customHeight="1">
      <c r="A19" s="9" t="s">
        <v>12</v>
      </c>
      <c r="B19" s="31">
        <v>3893.34</v>
      </c>
      <c r="C19" s="30">
        <v>947.66</v>
      </c>
      <c r="D19" s="30">
        <v>2945.68</v>
      </c>
      <c r="E19" s="7">
        <v>24.340540512773096</v>
      </c>
      <c r="F19" s="7">
        <v>75.659459487226911</v>
      </c>
    </row>
    <row r="20" spans="1:6" ht="18" customHeight="1">
      <c r="A20" s="9" t="s">
        <v>11</v>
      </c>
      <c r="B20" s="31">
        <v>2826</v>
      </c>
      <c r="C20" s="30">
        <v>145.08000000000001</v>
      </c>
      <c r="D20" s="30">
        <v>2680.92</v>
      </c>
      <c r="E20" s="7">
        <v>5.0999999999999996</v>
      </c>
      <c r="F20" s="7">
        <v>94.9</v>
      </c>
    </row>
    <row r="21" spans="1:6" ht="18" customHeight="1">
      <c r="A21" s="9" t="s">
        <v>10</v>
      </c>
      <c r="B21" s="31">
        <v>3082.29</v>
      </c>
      <c r="C21" s="30">
        <v>164.15</v>
      </c>
      <c r="D21" s="30">
        <v>2918.14</v>
      </c>
      <c r="E21" s="7">
        <v>5.3</v>
      </c>
      <c r="F21" s="7">
        <v>94.7</v>
      </c>
    </row>
    <row r="22" spans="1:6" ht="18" customHeight="1">
      <c r="A22" s="9" t="s">
        <v>9</v>
      </c>
      <c r="B22" s="31">
        <v>3385.17</v>
      </c>
      <c r="C22" s="30">
        <v>230.45</v>
      </c>
      <c r="D22" s="30">
        <v>3154.72</v>
      </c>
      <c r="E22" s="7">
        <v>6.8</v>
      </c>
      <c r="F22" s="7">
        <v>93.2</v>
      </c>
    </row>
    <row r="23" spans="1:6" ht="18" customHeight="1">
      <c r="A23" s="9" t="s">
        <v>8</v>
      </c>
      <c r="B23" s="31">
        <v>3826.43</v>
      </c>
      <c r="C23" s="30">
        <v>247.63</v>
      </c>
      <c r="D23" s="30">
        <v>3578.79</v>
      </c>
      <c r="E23" s="7">
        <v>6.5</v>
      </c>
      <c r="F23" s="7">
        <v>93.5</v>
      </c>
    </row>
    <row r="24" spans="1:6" ht="18" customHeight="1">
      <c r="A24" s="9" t="s">
        <v>24</v>
      </c>
      <c r="B24" s="31"/>
      <c r="C24" s="30"/>
      <c r="D24" s="30"/>
      <c r="E24" s="7"/>
      <c r="F24" s="7"/>
    </row>
    <row r="25" spans="1:6" ht="18" customHeight="1">
      <c r="A25" s="9" t="s">
        <v>7</v>
      </c>
      <c r="B25" s="31">
        <v>4300</v>
      </c>
      <c r="C25" s="30">
        <v>347</v>
      </c>
      <c r="D25" s="30">
        <v>3953</v>
      </c>
      <c r="E25" s="7">
        <v>8.1</v>
      </c>
      <c r="F25" s="7">
        <v>91.930232558139537</v>
      </c>
    </row>
    <row r="26" spans="1:6" ht="18" customHeight="1">
      <c r="A26" s="9" t="s">
        <v>6</v>
      </c>
      <c r="B26" s="31">
        <v>4479</v>
      </c>
      <c r="C26" s="30">
        <v>440</v>
      </c>
      <c r="D26" s="30">
        <v>4039</v>
      </c>
      <c r="E26" s="7">
        <v>9.8236213440500109</v>
      </c>
      <c r="F26" s="7">
        <v>90.176378655949989</v>
      </c>
    </row>
    <row r="27" spans="1:6" ht="18" customHeight="1">
      <c r="A27" s="9" t="s">
        <v>5</v>
      </c>
      <c r="B27" s="31">
        <v>4566.8</v>
      </c>
      <c r="C27" s="30">
        <v>379.37</v>
      </c>
      <c r="D27" s="30">
        <v>4187.43</v>
      </c>
      <c r="E27" s="7">
        <v>8.3071297188403275</v>
      </c>
      <c r="F27" s="7">
        <v>91.692870281159671</v>
      </c>
    </row>
    <row r="28" spans="1:6" ht="18" customHeight="1">
      <c r="A28" s="9" t="s">
        <v>4</v>
      </c>
      <c r="B28" s="31">
        <v>4699.18</v>
      </c>
      <c r="C28" s="30">
        <v>350.69</v>
      </c>
      <c r="D28" s="30">
        <v>4348.49</v>
      </c>
      <c r="E28" s="7">
        <v>7.5</v>
      </c>
      <c r="F28" s="7">
        <v>92.5</v>
      </c>
    </row>
    <row r="29" spans="1:6" ht="18" customHeight="1">
      <c r="A29" s="9" t="s">
        <v>29</v>
      </c>
      <c r="B29" s="31">
        <v>5544.16</v>
      </c>
      <c r="C29" s="30">
        <v>402.58</v>
      </c>
      <c r="D29" s="30">
        <v>5141.58</v>
      </c>
      <c r="E29" s="7">
        <v>7.3</v>
      </c>
      <c r="F29" s="7">
        <v>92.7</v>
      </c>
    </row>
    <row r="30" spans="1:6" ht="18" customHeight="1">
      <c r="A30" s="9"/>
      <c r="B30" s="31"/>
      <c r="C30" s="30"/>
      <c r="D30" s="30"/>
      <c r="E30" s="7"/>
      <c r="F30" s="7"/>
    </row>
    <row r="31" spans="1:6" ht="18" customHeight="1">
      <c r="A31" s="9" t="s">
        <v>28</v>
      </c>
      <c r="B31" s="31">
        <v>6407.88</v>
      </c>
      <c r="C31" s="30">
        <v>467.11</v>
      </c>
      <c r="D31" s="30">
        <v>5940.77</v>
      </c>
      <c r="E31" s="7">
        <v>7.3</v>
      </c>
      <c r="F31" s="7">
        <v>92.7</v>
      </c>
    </row>
    <row r="32" spans="1:6" ht="18" customHeight="1">
      <c r="A32" s="9" t="s">
        <v>27</v>
      </c>
      <c r="B32" s="31">
        <v>6820.3204999999998</v>
      </c>
      <c r="C32" s="30">
        <v>530.37159999999994</v>
      </c>
      <c r="D32" s="30">
        <v>6289.9489000000003</v>
      </c>
      <c r="E32" s="7">
        <v>7.7763442348493736</v>
      </c>
      <c r="F32" s="7">
        <v>92.223655765150639</v>
      </c>
    </row>
    <row r="33" spans="1:6" ht="18" customHeight="1">
      <c r="A33" s="9" t="s">
        <v>26</v>
      </c>
      <c r="B33" s="29">
        <v>6617.25</v>
      </c>
      <c r="C33" s="28">
        <v>492.09</v>
      </c>
      <c r="D33" s="28">
        <v>6125.16</v>
      </c>
      <c r="E33" s="27">
        <v>7.4364728550379695</v>
      </c>
      <c r="F33" s="27">
        <v>92.563527144962038</v>
      </c>
    </row>
    <row r="34" spans="1:6" ht="18" customHeight="1">
      <c r="A34" s="9" t="s">
        <v>31</v>
      </c>
      <c r="B34" s="29">
        <v>6414.65</v>
      </c>
      <c r="C34" s="28">
        <v>352.01</v>
      </c>
      <c r="D34" s="28">
        <v>6062.64</v>
      </c>
      <c r="E34" s="27">
        <v>5.5</v>
      </c>
      <c r="F34" s="27">
        <v>94.5</v>
      </c>
    </row>
    <row r="35" spans="1:6" ht="18" customHeight="1">
      <c r="A35" s="9" t="s">
        <v>30</v>
      </c>
      <c r="B35" s="33"/>
      <c r="C35" s="32"/>
      <c r="D35" s="32"/>
      <c r="E35" s="20"/>
      <c r="F35" s="20"/>
    </row>
    <row r="36" spans="1:6" ht="18" customHeight="1">
      <c r="A36" s="9" t="s">
        <v>22</v>
      </c>
      <c r="B36" s="31">
        <v>1578.37</v>
      </c>
      <c r="C36" s="30">
        <v>640.94000000000005</v>
      </c>
      <c r="D36" s="30">
        <v>937.43</v>
      </c>
      <c r="E36" s="7">
        <v>40.607715554654497</v>
      </c>
      <c r="F36" s="7">
        <v>59.39228444534551</v>
      </c>
    </row>
    <row r="37" spans="1:6" ht="18" customHeight="1">
      <c r="A37" s="9" t="s">
        <v>21</v>
      </c>
      <c r="B37" s="31">
        <v>1840.75</v>
      </c>
      <c r="C37" s="30">
        <v>741.61</v>
      </c>
      <c r="D37" s="30">
        <v>1099.1400000000001</v>
      </c>
      <c r="E37" s="7">
        <v>40.288469373896511</v>
      </c>
      <c r="F37" s="7">
        <v>59.711530626103496</v>
      </c>
    </row>
    <row r="38" spans="1:6" ht="18" customHeight="1">
      <c r="A38" s="9" t="s">
        <v>20</v>
      </c>
      <c r="B38" s="31">
        <v>2145.27</v>
      </c>
      <c r="C38" s="30">
        <v>842.86</v>
      </c>
      <c r="D38" s="30">
        <v>1302.4100000000001</v>
      </c>
      <c r="E38" s="7">
        <v>39.289226997067964</v>
      </c>
      <c r="F38" s="7">
        <v>60.710773002932036</v>
      </c>
    </row>
    <row r="39" spans="1:6" ht="18" customHeight="1">
      <c r="A39" s="9" t="s">
        <v>19</v>
      </c>
      <c r="B39" s="31">
        <v>2503.1</v>
      </c>
      <c r="C39" s="30">
        <v>975.87</v>
      </c>
      <c r="D39" s="30">
        <v>1527.23</v>
      </c>
      <c r="E39" s="7">
        <v>38.986456793575968</v>
      </c>
      <c r="F39" s="7">
        <v>61.013543206424039</v>
      </c>
    </row>
    <row r="40" spans="1:6" ht="18" customHeight="1">
      <c r="A40" s="9" t="s">
        <v>18</v>
      </c>
      <c r="B40" s="31">
        <v>2707.06</v>
      </c>
      <c r="C40" s="30">
        <v>1037.69</v>
      </c>
      <c r="D40" s="30">
        <v>1669.37</v>
      </c>
      <c r="E40" s="7">
        <v>38.332729972737958</v>
      </c>
      <c r="F40" s="7">
        <v>61.667270027262042</v>
      </c>
    </row>
    <row r="41" spans="1:6" ht="18" customHeight="1">
      <c r="A41" s="9" t="s">
        <v>24</v>
      </c>
      <c r="B41" s="31"/>
      <c r="C41" s="30"/>
      <c r="D41" s="30"/>
      <c r="E41" s="7"/>
      <c r="F41" s="7"/>
    </row>
    <row r="42" spans="1:6" ht="18" customHeight="1">
      <c r="A42" s="9" t="s">
        <v>17</v>
      </c>
      <c r="B42" s="31">
        <v>3092.26</v>
      </c>
      <c r="C42" s="30">
        <v>1263.27</v>
      </c>
      <c r="D42" s="30">
        <v>1828.99</v>
      </c>
      <c r="E42" s="7">
        <v>40.852644991042148</v>
      </c>
      <c r="F42" s="7">
        <v>59.147355008957845</v>
      </c>
    </row>
    <row r="43" spans="1:6" ht="18" customHeight="1">
      <c r="A43" s="9" t="s">
        <v>16</v>
      </c>
      <c r="B43" s="31">
        <v>3649.9</v>
      </c>
      <c r="C43" s="30">
        <v>1592.81</v>
      </c>
      <c r="D43" s="30">
        <v>2057.09</v>
      </c>
      <c r="E43" s="7">
        <v>43.639825748650644</v>
      </c>
      <c r="F43" s="7">
        <v>56.360174251349363</v>
      </c>
    </row>
    <row r="44" spans="1:6" ht="18" customHeight="1">
      <c r="A44" s="9" t="s">
        <v>15</v>
      </c>
      <c r="B44" s="31">
        <v>1314.3</v>
      </c>
      <c r="C44" s="30">
        <v>198.87</v>
      </c>
      <c r="D44" s="30">
        <v>1115.43</v>
      </c>
      <c r="E44" s="7">
        <v>15.13124857338507</v>
      </c>
      <c r="F44" s="7">
        <v>84.868751426614921</v>
      </c>
    </row>
    <row r="45" spans="1:6" ht="18" customHeight="1">
      <c r="A45" s="9" t="s">
        <v>14</v>
      </c>
      <c r="B45" s="31">
        <v>1710.39</v>
      </c>
      <c r="C45" s="30">
        <v>225.02</v>
      </c>
      <c r="D45" s="30">
        <v>1485.37</v>
      </c>
      <c r="E45" s="7">
        <v>13.156063821701485</v>
      </c>
      <c r="F45" s="7">
        <v>86.84393617829852</v>
      </c>
    </row>
    <row r="46" spans="1:6" ht="18" customHeight="1">
      <c r="A46" s="9" t="s">
        <v>13</v>
      </c>
      <c r="B46" s="31">
        <v>2331.2600000000002</v>
      </c>
      <c r="C46" s="30">
        <v>351.38</v>
      </c>
      <c r="D46" s="30">
        <v>1979.88</v>
      </c>
      <c r="E46" s="7">
        <v>15.072535881883613</v>
      </c>
      <c r="F46" s="7">
        <v>84.927464118116376</v>
      </c>
    </row>
    <row r="47" spans="1:6" ht="18" customHeight="1">
      <c r="A47" s="9" t="s">
        <v>24</v>
      </c>
      <c r="B47" s="31"/>
      <c r="C47" s="30"/>
      <c r="D47" s="30"/>
      <c r="E47" s="7"/>
      <c r="F47" s="7"/>
    </row>
    <row r="48" spans="1:6" ht="18" customHeight="1">
      <c r="A48" s="9" t="s">
        <v>12</v>
      </c>
      <c r="B48" s="31">
        <v>3838.32</v>
      </c>
      <c r="C48" s="30">
        <v>1034.92</v>
      </c>
      <c r="D48" s="30">
        <v>2803.4</v>
      </c>
      <c r="E48" s="7">
        <v>26.962837908251529</v>
      </c>
      <c r="F48" s="7">
        <v>73.037162091748471</v>
      </c>
    </row>
    <row r="49" spans="1:6" ht="18" customHeight="1">
      <c r="A49" s="9" t="s">
        <v>11</v>
      </c>
      <c r="B49" s="31">
        <v>2685.54</v>
      </c>
      <c r="C49" s="30">
        <v>143.91</v>
      </c>
      <c r="D49" s="30">
        <v>2541.63</v>
      </c>
      <c r="E49" s="7">
        <v>5.4</v>
      </c>
      <c r="F49" s="7">
        <v>94.6</v>
      </c>
    </row>
    <row r="50" spans="1:6" ht="18" customHeight="1">
      <c r="A50" s="9" t="s">
        <v>10</v>
      </c>
      <c r="B50" s="31">
        <v>2918.31</v>
      </c>
      <c r="C50" s="30">
        <v>139.74</v>
      </c>
      <c r="D50" s="30">
        <v>2778.57</v>
      </c>
      <c r="E50" s="7">
        <v>4.8</v>
      </c>
      <c r="F50" s="7">
        <v>95.2</v>
      </c>
    </row>
    <row r="51" spans="1:6" ht="18" customHeight="1">
      <c r="A51" s="9" t="s">
        <v>9</v>
      </c>
      <c r="B51" s="31">
        <v>3139.14</v>
      </c>
      <c r="C51" s="30">
        <v>164.82</v>
      </c>
      <c r="D51" s="30">
        <v>2974.32</v>
      </c>
      <c r="E51" s="7">
        <v>5.3</v>
      </c>
      <c r="F51" s="7">
        <v>94.7</v>
      </c>
    </row>
    <row r="52" spans="1:6" ht="18" customHeight="1">
      <c r="A52" s="9" t="s">
        <v>8</v>
      </c>
      <c r="B52" s="31">
        <v>3529.01</v>
      </c>
      <c r="C52" s="30">
        <v>210.74</v>
      </c>
      <c r="D52" s="30">
        <v>3318.28</v>
      </c>
      <c r="E52" s="7">
        <v>6</v>
      </c>
      <c r="F52" s="7">
        <v>94.028636926503466</v>
      </c>
    </row>
    <row r="53" spans="1:6" ht="18" customHeight="1">
      <c r="A53" s="9" t="s">
        <v>24</v>
      </c>
      <c r="B53" s="31"/>
      <c r="C53" s="30"/>
      <c r="D53" s="30"/>
      <c r="E53" s="7"/>
      <c r="F53" s="7"/>
    </row>
    <row r="54" spans="1:6" ht="18" customHeight="1">
      <c r="A54" s="9" t="s">
        <v>7</v>
      </c>
      <c r="B54" s="31">
        <v>3850</v>
      </c>
      <c r="C54" s="30">
        <v>258.13</v>
      </c>
      <c r="D54" s="30">
        <v>3591.87</v>
      </c>
      <c r="E54" s="7">
        <v>6.7046753246753248</v>
      </c>
      <c r="F54" s="7">
        <v>93.295324675324679</v>
      </c>
    </row>
    <row r="55" spans="1:6" ht="18" customHeight="1">
      <c r="A55" s="9" t="s">
        <v>6</v>
      </c>
      <c r="B55" s="31">
        <v>3831</v>
      </c>
      <c r="C55" s="30">
        <v>259</v>
      </c>
      <c r="D55" s="30">
        <v>3572</v>
      </c>
      <c r="E55" s="7">
        <v>6.8</v>
      </c>
      <c r="F55" s="7">
        <v>93.2</v>
      </c>
    </row>
    <row r="56" spans="1:6" ht="18" customHeight="1">
      <c r="A56" s="9" t="s">
        <v>5</v>
      </c>
      <c r="B56" s="31">
        <v>4156.3599999999997</v>
      </c>
      <c r="C56" s="30">
        <v>329.32</v>
      </c>
      <c r="D56" s="30">
        <v>3827.04</v>
      </c>
      <c r="E56" s="7">
        <v>7.9232790229912711</v>
      </c>
      <c r="F56" s="7">
        <v>92.076720977008733</v>
      </c>
    </row>
    <row r="57" spans="1:6" ht="18" customHeight="1">
      <c r="A57" s="9" t="s">
        <v>4</v>
      </c>
      <c r="B57" s="31">
        <v>4351.7299999999996</v>
      </c>
      <c r="C57" s="30">
        <v>389.5</v>
      </c>
      <c r="D57" s="30">
        <v>3962.23</v>
      </c>
      <c r="E57" s="7">
        <v>9</v>
      </c>
      <c r="F57" s="7">
        <v>91</v>
      </c>
    </row>
    <row r="58" spans="1:6" ht="18" customHeight="1">
      <c r="A58" s="9" t="s">
        <v>29</v>
      </c>
      <c r="B58" s="31">
        <v>5242.4799999999996</v>
      </c>
      <c r="C58" s="30">
        <v>458.34</v>
      </c>
      <c r="D58" s="30">
        <v>4784.1400000000003</v>
      </c>
      <c r="E58" s="7">
        <v>8.6999999999999993</v>
      </c>
      <c r="F58" s="7">
        <v>91.3</v>
      </c>
    </row>
    <row r="59" spans="1:6" ht="18" customHeight="1">
      <c r="A59" s="9"/>
      <c r="B59" s="31"/>
      <c r="C59" s="30"/>
      <c r="D59" s="30"/>
      <c r="E59" s="7"/>
      <c r="F59" s="7"/>
    </row>
    <row r="60" spans="1:6" ht="18" customHeight="1">
      <c r="A60" s="9" t="s">
        <v>28</v>
      </c>
      <c r="B60" s="31">
        <v>5866.95</v>
      </c>
      <c r="C60" s="30">
        <v>377.72</v>
      </c>
      <c r="D60" s="30">
        <v>5489.23</v>
      </c>
      <c r="E60" s="7">
        <v>6.4</v>
      </c>
      <c r="F60" s="7">
        <v>93.6</v>
      </c>
    </row>
    <row r="61" spans="1:6" ht="18" customHeight="1">
      <c r="A61" s="9" t="s">
        <v>27</v>
      </c>
      <c r="B61" s="31">
        <v>6112.4234999999999</v>
      </c>
      <c r="C61" s="30">
        <v>453.34219999999999</v>
      </c>
      <c r="D61" s="30">
        <v>5659.0812999999998</v>
      </c>
      <c r="E61" s="7">
        <v>7.4167341317236932</v>
      </c>
      <c r="F61" s="7">
        <v>92.583265868276314</v>
      </c>
    </row>
    <row r="62" spans="1:6" ht="18" customHeight="1">
      <c r="A62" s="9" t="s">
        <v>26</v>
      </c>
      <c r="B62" s="29">
        <v>6346.36</v>
      </c>
      <c r="C62" s="28">
        <v>402.13</v>
      </c>
      <c r="D62" s="28">
        <v>5944.23</v>
      </c>
      <c r="E62" s="27">
        <v>6.3363881027864792</v>
      </c>
      <c r="F62" s="27">
        <v>93.663611897213514</v>
      </c>
    </row>
    <row r="63" spans="1:6" ht="18" customHeight="1">
      <c r="A63" s="9" t="s">
        <v>25</v>
      </c>
      <c r="B63" s="29">
        <v>6228.29</v>
      </c>
      <c r="C63" s="28">
        <v>459.2</v>
      </c>
      <c r="D63" s="28">
        <v>5769.09</v>
      </c>
      <c r="E63" s="27">
        <v>7.4</v>
      </c>
      <c r="F63" s="27">
        <v>92.6</v>
      </c>
    </row>
    <row r="64" spans="1:6" ht="15" thickBot="1">
      <c r="A64" s="6" t="s">
        <v>24</v>
      </c>
      <c r="B64" s="26"/>
      <c r="C64" s="25"/>
      <c r="D64" s="25"/>
      <c r="E64" s="25"/>
      <c r="F64" s="25"/>
    </row>
    <row r="65" spans="1:256" s="101" customFormat="1" ht="12">
      <c r="A65" s="2"/>
    </row>
    <row r="66" spans="1:256" s="2" customFormat="1" ht="16.5" customHeight="1">
      <c r="A66" s="95" t="s">
        <v>303</v>
      </c>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5"/>
      <c r="FF66" s="95"/>
      <c r="FG66" s="95"/>
      <c r="FH66" s="95"/>
      <c r="FI66" s="95"/>
      <c r="FJ66" s="95"/>
      <c r="FK66" s="95"/>
      <c r="FL66" s="95"/>
      <c r="FM66" s="95"/>
      <c r="FN66" s="95"/>
      <c r="FO66" s="95"/>
      <c r="FP66" s="95"/>
      <c r="FQ66" s="95"/>
      <c r="FR66" s="95"/>
      <c r="FS66" s="95"/>
      <c r="FT66" s="95"/>
      <c r="FU66" s="95"/>
      <c r="FV66" s="95"/>
      <c r="FW66" s="95"/>
      <c r="FX66" s="95"/>
      <c r="FY66" s="95"/>
      <c r="FZ66" s="95"/>
      <c r="GA66" s="95"/>
      <c r="GB66" s="95"/>
      <c r="GC66" s="95"/>
      <c r="GD66" s="95"/>
      <c r="GE66" s="95"/>
      <c r="GF66" s="95"/>
      <c r="GG66" s="95"/>
      <c r="GH66" s="95"/>
      <c r="GI66" s="95"/>
      <c r="GJ66" s="95"/>
      <c r="GK66" s="95"/>
      <c r="GL66" s="95"/>
      <c r="GM66" s="95"/>
      <c r="GN66" s="95"/>
      <c r="GO66" s="95"/>
      <c r="GP66" s="95"/>
      <c r="GQ66" s="95"/>
      <c r="GR66" s="95"/>
      <c r="GS66" s="95"/>
      <c r="GT66" s="95"/>
      <c r="GU66" s="95"/>
      <c r="GV66" s="95"/>
      <c r="GW66" s="95"/>
      <c r="GX66" s="95"/>
      <c r="GY66" s="95"/>
      <c r="GZ66" s="95"/>
      <c r="HA66" s="95"/>
      <c r="HB66" s="95"/>
      <c r="HC66" s="95"/>
      <c r="HD66" s="95"/>
      <c r="HE66" s="95"/>
      <c r="HF66" s="95"/>
      <c r="HG66" s="95"/>
      <c r="HH66" s="95"/>
      <c r="HI66" s="95"/>
      <c r="HJ66" s="95"/>
      <c r="HK66" s="95"/>
      <c r="HL66" s="95"/>
      <c r="HM66" s="95"/>
      <c r="HN66" s="95"/>
      <c r="HO66" s="95"/>
      <c r="HP66" s="95"/>
      <c r="HQ66" s="95"/>
      <c r="HR66" s="95"/>
      <c r="HS66" s="95"/>
      <c r="HT66" s="95"/>
      <c r="HU66" s="95"/>
      <c r="HV66" s="95"/>
      <c r="HW66" s="95"/>
      <c r="HX66" s="95"/>
      <c r="HY66" s="95"/>
      <c r="HZ66" s="95"/>
      <c r="IA66" s="95"/>
      <c r="IB66" s="95"/>
      <c r="IC66" s="95"/>
      <c r="ID66" s="95"/>
      <c r="IE66" s="95"/>
      <c r="IF66" s="95"/>
      <c r="IG66" s="95"/>
      <c r="IH66" s="95"/>
      <c r="II66" s="95"/>
      <c r="IJ66" s="95"/>
      <c r="IK66" s="95"/>
      <c r="IL66" s="95"/>
      <c r="IM66" s="95"/>
      <c r="IN66" s="95"/>
      <c r="IO66" s="95"/>
      <c r="IP66" s="95"/>
      <c r="IQ66" s="95"/>
      <c r="IR66" s="95"/>
      <c r="IS66" s="95"/>
      <c r="IT66" s="95"/>
      <c r="IU66" s="95"/>
      <c r="IV66" s="95"/>
    </row>
    <row r="67" spans="1:256" s="2" customFormat="1" ht="16.5" customHeight="1">
      <c r="A67" s="95" t="s">
        <v>304</v>
      </c>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95"/>
      <c r="GB67" s="95"/>
      <c r="GC67" s="95"/>
      <c r="GD67" s="95"/>
      <c r="GE67" s="95"/>
      <c r="GF67" s="95"/>
      <c r="GG67" s="95"/>
      <c r="GH67" s="95"/>
      <c r="GI67" s="95"/>
      <c r="GJ67" s="95"/>
      <c r="GK67" s="95"/>
      <c r="GL67" s="95"/>
      <c r="GM67" s="95"/>
      <c r="GN67" s="95"/>
      <c r="GO67" s="95"/>
      <c r="GP67" s="95"/>
      <c r="GQ67" s="95"/>
      <c r="GR67" s="95"/>
      <c r="GS67" s="95"/>
      <c r="GT67" s="95"/>
      <c r="GU67" s="95"/>
      <c r="GV67" s="95"/>
      <c r="GW67" s="95"/>
      <c r="GX67" s="95"/>
      <c r="GY67" s="95"/>
      <c r="GZ67" s="95"/>
      <c r="HA67" s="95"/>
      <c r="HB67" s="95"/>
      <c r="HC67" s="95"/>
      <c r="HD67" s="95"/>
      <c r="HE67" s="95"/>
      <c r="HF67" s="95"/>
      <c r="HG67" s="95"/>
      <c r="HH67" s="95"/>
      <c r="HI67" s="95"/>
      <c r="HJ67" s="95"/>
      <c r="HK67" s="95"/>
      <c r="HL67" s="95"/>
      <c r="HM67" s="95"/>
      <c r="HN67" s="95"/>
      <c r="HO67" s="95"/>
      <c r="HP67" s="95"/>
      <c r="HQ67" s="95"/>
      <c r="HR67" s="95"/>
      <c r="HS67" s="95"/>
      <c r="HT67" s="95"/>
      <c r="HU67" s="95"/>
      <c r="HV67" s="95"/>
      <c r="HW67" s="95"/>
      <c r="HX67" s="95"/>
      <c r="HY67" s="95"/>
      <c r="HZ67" s="95"/>
      <c r="IA67" s="95"/>
      <c r="IB67" s="95"/>
      <c r="IC67" s="95"/>
      <c r="ID67" s="95"/>
      <c r="IE67" s="95"/>
      <c r="IF67" s="95"/>
      <c r="IG67" s="95"/>
      <c r="IH67" s="95"/>
      <c r="II67" s="95"/>
      <c r="IJ67" s="95"/>
      <c r="IK67" s="95"/>
      <c r="IL67" s="95"/>
      <c r="IM67" s="95"/>
      <c r="IN67" s="95"/>
      <c r="IO67" s="95"/>
      <c r="IP67" s="95"/>
      <c r="IQ67" s="95"/>
      <c r="IR67" s="95"/>
      <c r="IS67" s="95"/>
      <c r="IT67" s="95"/>
      <c r="IU67" s="95"/>
      <c r="IV67" s="95"/>
    </row>
  </sheetData>
  <mergeCells count="9">
    <mergeCell ref="A66:IV66"/>
    <mergeCell ref="A67:IV67"/>
    <mergeCell ref="A1:F1"/>
    <mergeCell ref="C3:D3"/>
    <mergeCell ref="E3:F3"/>
    <mergeCell ref="A3:A4"/>
    <mergeCell ref="B2:F2"/>
    <mergeCell ref="A65:IV65"/>
    <mergeCell ref="B3:B4"/>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showZeros="0" workbookViewId="0">
      <selection activeCell="B30" sqref="B30"/>
    </sheetView>
  </sheetViews>
  <sheetFormatPr defaultRowHeight="14.25"/>
  <cols>
    <col min="1" max="1" width="25.625" style="1" customWidth="1"/>
    <col min="2" max="7" width="12.875" style="1" customWidth="1"/>
    <col min="8" max="16384" width="9" style="1"/>
  </cols>
  <sheetData>
    <row r="1" spans="1:7" ht="20.25">
      <c r="A1" s="17" t="s">
        <v>305</v>
      </c>
      <c r="B1" s="24"/>
      <c r="C1" s="24"/>
      <c r="D1" s="24"/>
      <c r="E1" s="24"/>
      <c r="F1" s="24"/>
      <c r="G1" s="24"/>
    </row>
    <row r="2" spans="1:7" ht="15" thickBot="1">
      <c r="A2" s="16"/>
      <c r="B2" s="15"/>
      <c r="C2" s="15"/>
      <c r="D2" s="15"/>
      <c r="E2" s="15"/>
      <c r="F2" s="15"/>
      <c r="G2" s="15"/>
    </row>
    <row r="3" spans="1:7" ht="30.75" customHeight="1">
      <c r="A3" s="187" t="s">
        <v>306</v>
      </c>
      <c r="B3" s="14">
        <v>2005</v>
      </c>
      <c r="C3" s="14">
        <v>2006</v>
      </c>
      <c r="D3" s="14">
        <v>2007</v>
      </c>
      <c r="E3" s="14">
        <v>2008</v>
      </c>
      <c r="F3" s="14">
        <v>2009</v>
      </c>
      <c r="G3" s="14">
        <v>2010</v>
      </c>
    </row>
    <row r="4" spans="1:7">
      <c r="A4" s="13" t="s">
        <v>24</v>
      </c>
      <c r="B4" s="12"/>
      <c r="C4" s="11"/>
      <c r="D4" s="23"/>
      <c r="E4" s="23"/>
      <c r="F4" s="23"/>
      <c r="G4" s="23"/>
    </row>
    <row r="5" spans="1:7" ht="18" customHeight="1">
      <c r="A5" s="188" t="s">
        <v>307</v>
      </c>
      <c r="B5" s="21">
        <v>2965.5</v>
      </c>
      <c r="C5" s="20">
        <v>3385.9</v>
      </c>
      <c r="D5" s="20">
        <v>3892.2</v>
      </c>
      <c r="E5" s="20">
        <v>3901.6</v>
      </c>
      <c r="F5" s="20">
        <v>4286.47</v>
      </c>
      <c r="G5" s="20">
        <v>5489.38</v>
      </c>
    </row>
    <row r="6" spans="1:7" ht="18" customHeight="1">
      <c r="A6" s="188" t="s">
        <v>308</v>
      </c>
      <c r="B6" s="21"/>
      <c r="C6" s="20"/>
      <c r="D6" s="20"/>
      <c r="E6" s="20"/>
      <c r="F6" s="20"/>
      <c r="G6" s="20"/>
    </row>
    <row r="7" spans="1:7" ht="18" customHeight="1">
      <c r="A7" s="189" t="s">
        <v>309</v>
      </c>
      <c r="B7" s="8">
        <v>271.95</v>
      </c>
      <c r="C7" s="7">
        <v>276.67</v>
      </c>
      <c r="D7" s="7">
        <v>300.57</v>
      </c>
      <c r="E7" s="7">
        <v>324.73</v>
      </c>
      <c r="F7" s="7">
        <v>349.23</v>
      </c>
      <c r="G7" s="7">
        <v>320.83999999999997</v>
      </c>
    </row>
    <row r="8" spans="1:7" ht="18" customHeight="1">
      <c r="A8" s="189" t="s">
        <v>310</v>
      </c>
      <c r="B8" s="8">
        <v>267.88</v>
      </c>
      <c r="C8" s="7">
        <v>278.11</v>
      </c>
      <c r="D8" s="7">
        <v>283.70999999999998</v>
      </c>
      <c r="E8" s="7">
        <v>270.54000000000002</v>
      </c>
      <c r="F8" s="7">
        <v>333.75</v>
      </c>
      <c r="G8" s="7">
        <v>355.46</v>
      </c>
    </row>
    <row r="9" spans="1:7" ht="18" customHeight="1">
      <c r="A9" s="189" t="s">
        <v>311</v>
      </c>
      <c r="B9" s="8">
        <v>1362.62</v>
      </c>
      <c r="C9" s="7">
        <v>1635.1</v>
      </c>
      <c r="D9" s="7">
        <v>1820.9</v>
      </c>
      <c r="E9" s="7">
        <v>2010.34</v>
      </c>
      <c r="F9" s="7">
        <f>F5-F7-F8-F10</f>
        <v>1986.4900000000002</v>
      </c>
      <c r="G9" s="7">
        <v>2701.08</v>
      </c>
    </row>
    <row r="10" spans="1:7" ht="18" customHeight="1">
      <c r="A10" s="189" t="s">
        <v>312</v>
      </c>
      <c r="B10" s="8">
        <v>1063</v>
      </c>
      <c r="C10" s="7">
        <v>1196</v>
      </c>
      <c r="D10" s="7">
        <v>1487</v>
      </c>
      <c r="E10" s="7">
        <v>1296</v>
      </c>
      <c r="F10" s="7">
        <v>1617</v>
      </c>
      <c r="G10" s="7">
        <v>2112</v>
      </c>
    </row>
    <row r="11" spans="1:7" ht="18" customHeight="1">
      <c r="A11" s="188" t="s">
        <v>313</v>
      </c>
      <c r="B11" s="21"/>
      <c r="C11" s="20"/>
      <c r="D11" s="20"/>
      <c r="E11" s="20"/>
      <c r="F11" s="20"/>
      <c r="G11" s="20"/>
    </row>
    <row r="12" spans="1:7" ht="18" customHeight="1">
      <c r="A12" s="189" t="s">
        <v>314</v>
      </c>
      <c r="B12" s="8">
        <v>1249.02</v>
      </c>
      <c r="C12" s="7">
        <v>1393.6</v>
      </c>
      <c r="D12" s="7">
        <v>1535.34</v>
      </c>
      <c r="E12" s="7">
        <v>1638.76</v>
      </c>
      <c r="F12" s="7">
        <v>1693.88</v>
      </c>
      <c r="G12" s="7">
        <v>1732.43</v>
      </c>
    </row>
    <row r="13" spans="1:7" ht="18" customHeight="1">
      <c r="A13" s="189" t="s">
        <v>315</v>
      </c>
      <c r="B13" s="8">
        <v>1716.5</v>
      </c>
      <c r="C13" s="7">
        <v>1992.3</v>
      </c>
      <c r="D13" s="7">
        <v>2356.9</v>
      </c>
      <c r="E13" s="7">
        <v>2262.8000000000002</v>
      </c>
      <c r="F13" s="7">
        <v>2592.59</v>
      </c>
      <c r="G13" s="7">
        <v>3756.95</v>
      </c>
    </row>
    <row r="14" spans="1:7" ht="18" customHeight="1">
      <c r="A14" s="189" t="s">
        <v>316</v>
      </c>
      <c r="B14" s="21">
        <v>100</v>
      </c>
      <c r="C14" s="20">
        <v>100</v>
      </c>
      <c r="D14" s="20">
        <v>100</v>
      </c>
      <c r="E14" s="20">
        <v>100</v>
      </c>
      <c r="F14" s="20">
        <v>100</v>
      </c>
      <c r="G14" s="20">
        <v>100</v>
      </c>
    </row>
    <row r="15" spans="1:7" ht="18" customHeight="1">
      <c r="A15" s="188" t="s">
        <v>308</v>
      </c>
      <c r="B15" s="21"/>
      <c r="C15" s="20"/>
      <c r="D15" s="22"/>
      <c r="E15" s="22"/>
      <c r="F15" s="22"/>
      <c r="G15" s="22"/>
    </row>
    <row r="16" spans="1:7" ht="18" customHeight="1">
      <c r="A16" s="189" t="s">
        <v>317</v>
      </c>
      <c r="B16" s="8">
        <v>9.1704602933737984</v>
      </c>
      <c r="C16" s="7">
        <v>8.1712395522608468</v>
      </c>
      <c r="D16" s="7">
        <f>D7/$D$5*100</f>
        <v>7.7223678125481738</v>
      </c>
      <c r="E16" s="7">
        <f>E7/$E$5*100</f>
        <v>8.3229956940742262</v>
      </c>
      <c r="F16" s="7">
        <f>F7/$F$5*100</f>
        <v>8.1472633658931475</v>
      </c>
      <c r="G16" s="7">
        <f>G7/$G$5*100</f>
        <v>5.8447402074551222</v>
      </c>
    </row>
    <row r="17" spans="1:256" ht="18" customHeight="1">
      <c r="A17" s="189" t="s">
        <v>318</v>
      </c>
      <c r="B17" s="8">
        <v>9.0332153093913341</v>
      </c>
      <c r="C17" s="7">
        <v>8.2137688649989666</v>
      </c>
      <c r="D17" s="7">
        <f>D8/$D$5*100</f>
        <v>7.2891937721597033</v>
      </c>
      <c r="E17" s="7">
        <f>E8/$E$5*100</f>
        <v>6.9340783268402717</v>
      </c>
      <c r="F17" s="7">
        <f>F8/$F$5*100</f>
        <v>7.7861270462641752</v>
      </c>
      <c r="G17" s="7">
        <f>G8/$G$5*100</f>
        <v>6.4754125238187186</v>
      </c>
    </row>
    <row r="18" spans="1:256" ht="18" customHeight="1">
      <c r="A18" s="189" t="s">
        <v>311</v>
      </c>
      <c r="B18" s="8">
        <v>45.949081099308714</v>
      </c>
      <c r="C18" s="7">
        <v>48.291443929235946</v>
      </c>
      <c r="D18" s="7">
        <f>D9/$D$5*100</f>
        <v>46.783310210163918</v>
      </c>
      <c r="E18" s="7">
        <f>E9/$E$5*100</f>
        <v>51.526040598728727</v>
      </c>
      <c r="F18" s="7">
        <f>F9/$F$5*100</f>
        <v>46.343261471560517</v>
      </c>
      <c r="G18" s="7">
        <f>G9/$G$5*100</f>
        <v>49.205556911709522</v>
      </c>
    </row>
    <row r="19" spans="1:256" ht="18" customHeight="1">
      <c r="A19" s="189" t="s">
        <v>312</v>
      </c>
      <c r="B19" s="8">
        <v>35.845557241611871</v>
      </c>
      <c r="C19" s="7">
        <v>35.322956968605098</v>
      </c>
      <c r="D19" s="7">
        <f>D10/$D$5*100</f>
        <v>38.204614356918967</v>
      </c>
      <c r="E19" s="7">
        <f>E10/$E$5*100</f>
        <v>33.217141685462373</v>
      </c>
      <c r="F19" s="7">
        <f>F10/$F$5*100</f>
        <v>37.72334811628216</v>
      </c>
      <c r="G19" s="7">
        <f>G10/$G$5*100</f>
        <v>38.474290357016642</v>
      </c>
    </row>
    <row r="20" spans="1:256" ht="18" customHeight="1">
      <c r="A20" s="188" t="s">
        <v>313</v>
      </c>
      <c r="B20" s="21"/>
      <c r="C20" s="20"/>
      <c r="D20" s="7"/>
      <c r="E20" s="7"/>
      <c r="F20" s="7"/>
      <c r="G20" s="7"/>
    </row>
    <row r="21" spans="1:256" ht="18" customHeight="1">
      <c r="A21" s="189" t="s">
        <v>314</v>
      </c>
      <c r="B21" s="8">
        <f>B12/$C$5*100</f>
        <v>36.888862636226705</v>
      </c>
      <c r="C21" s="7">
        <f>C12/$D$5*100</f>
        <v>35.804943219772881</v>
      </c>
      <c r="D21" s="7">
        <f>D12/$D$5*100</f>
        <v>39.446585478649602</v>
      </c>
      <c r="E21" s="7">
        <f>E12/$E$5*100</f>
        <v>42.002255484929265</v>
      </c>
      <c r="F21" s="7">
        <f>F12/$F$5*100</f>
        <v>39.516898520227599</v>
      </c>
      <c r="G21" s="7">
        <f>G12/$G$5*100</f>
        <v>31.559666118942392</v>
      </c>
    </row>
    <row r="22" spans="1:256" ht="18" customHeight="1">
      <c r="A22" s="189" t="s">
        <v>315</v>
      </c>
      <c r="B22" s="8">
        <f>B13/$C$5*100</f>
        <v>50.695531468737997</v>
      </c>
      <c r="C22" s="7">
        <f>C13/$D$5*100</f>
        <v>51.186989363342072</v>
      </c>
      <c r="D22" s="7">
        <f>D13/$D$5*100</f>
        <v>60.55444221776888</v>
      </c>
      <c r="E22" s="7">
        <f>E13/$E$5*100</f>
        <v>57.996719294648358</v>
      </c>
      <c r="F22" s="7">
        <f>F13/$F$5*100</f>
        <v>60.483101479772408</v>
      </c>
      <c r="G22" s="7">
        <f>G13/$G$5*100</f>
        <v>68.440333881057597</v>
      </c>
    </row>
    <row r="23" spans="1:256" ht="18" customHeight="1" thickBot="1">
      <c r="A23" s="6" t="s">
        <v>24</v>
      </c>
      <c r="B23" s="19"/>
      <c r="C23" s="4"/>
      <c r="D23" s="4"/>
      <c r="E23" s="18"/>
      <c r="F23" s="18"/>
      <c r="G23" s="18"/>
    </row>
    <row r="24" spans="1:256" s="2" customFormat="1" ht="18" customHeight="1"/>
    <row r="25" spans="1:256" s="101" customFormat="1" ht="29.25" customHeight="1">
      <c r="A25" s="95" t="s">
        <v>319</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95"/>
      <c r="FE25" s="95"/>
      <c r="FF25" s="95"/>
      <c r="FG25" s="95"/>
      <c r="FH25" s="95"/>
      <c r="FI25" s="95"/>
      <c r="FJ25" s="95"/>
      <c r="FK25" s="95"/>
      <c r="FL25" s="95"/>
      <c r="FM25" s="95"/>
      <c r="FN25" s="95"/>
      <c r="FO25" s="95"/>
      <c r="FP25" s="95"/>
      <c r="FQ25" s="95"/>
      <c r="FR25" s="95"/>
      <c r="FS25" s="95"/>
      <c r="FT25" s="95"/>
      <c r="FU25" s="95"/>
      <c r="FV25" s="95"/>
      <c r="FW25" s="95"/>
      <c r="FX25" s="95"/>
      <c r="FY25" s="95"/>
      <c r="FZ25" s="95"/>
      <c r="GA25" s="95"/>
      <c r="GB25" s="95"/>
      <c r="GC25" s="95"/>
      <c r="GD25" s="95"/>
      <c r="GE25" s="95"/>
      <c r="GF25" s="95"/>
      <c r="GG25" s="95"/>
      <c r="GH25" s="95"/>
      <c r="GI25" s="95"/>
      <c r="GJ25" s="95"/>
      <c r="GK25" s="95"/>
      <c r="GL25" s="95"/>
      <c r="GM25" s="95"/>
      <c r="GN25" s="95"/>
      <c r="GO25" s="95"/>
      <c r="GP25" s="95"/>
      <c r="GQ25" s="95"/>
      <c r="GR25" s="95"/>
      <c r="GS25" s="95"/>
      <c r="GT25" s="95"/>
      <c r="GU25" s="95"/>
      <c r="GV25" s="95"/>
      <c r="GW25" s="95"/>
      <c r="GX25" s="95"/>
      <c r="GY25" s="95"/>
      <c r="GZ25" s="95"/>
      <c r="HA25" s="95"/>
      <c r="HB25" s="95"/>
      <c r="HC25" s="95"/>
      <c r="HD25" s="95"/>
      <c r="HE25" s="95"/>
      <c r="HF25" s="95"/>
      <c r="HG25" s="95"/>
      <c r="HH25" s="95"/>
      <c r="HI25" s="95"/>
      <c r="HJ25" s="95"/>
      <c r="HK25" s="95"/>
      <c r="HL25" s="95"/>
      <c r="HM25" s="95"/>
      <c r="HN25" s="95"/>
      <c r="HO25" s="95"/>
      <c r="HP25" s="95"/>
      <c r="HQ25" s="95"/>
      <c r="HR25" s="95"/>
      <c r="HS25" s="95"/>
      <c r="HT25" s="95"/>
      <c r="HU25" s="95"/>
      <c r="HV25" s="95"/>
      <c r="HW25" s="95"/>
      <c r="HX25" s="95"/>
      <c r="HY25" s="95"/>
      <c r="HZ25" s="95"/>
      <c r="IA25" s="95"/>
      <c r="IB25" s="95"/>
      <c r="IC25" s="95"/>
      <c r="ID25" s="95"/>
      <c r="IE25" s="95"/>
      <c r="IF25" s="95"/>
      <c r="IG25" s="95"/>
      <c r="IH25" s="95"/>
      <c r="II25" s="95"/>
      <c r="IJ25" s="95"/>
      <c r="IK25" s="95"/>
      <c r="IL25" s="95"/>
      <c r="IM25" s="95"/>
      <c r="IN25" s="95"/>
      <c r="IO25" s="95"/>
      <c r="IP25" s="95"/>
      <c r="IQ25" s="95"/>
      <c r="IR25" s="95"/>
      <c r="IS25" s="95"/>
      <c r="IT25" s="95"/>
      <c r="IU25" s="95"/>
      <c r="IV25" s="95"/>
    </row>
    <row r="26" spans="1:256" s="2" customFormat="1" ht="29.25" customHeight="1">
      <c r="A26" s="95" t="s">
        <v>320</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95"/>
      <c r="FE26" s="95"/>
      <c r="FF26" s="95"/>
      <c r="FG26" s="95"/>
      <c r="FH26" s="95"/>
      <c r="FI26" s="95"/>
      <c r="FJ26" s="95"/>
      <c r="FK26" s="95"/>
      <c r="FL26" s="95"/>
      <c r="FM26" s="95"/>
      <c r="FN26" s="95"/>
      <c r="FO26" s="95"/>
      <c r="FP26" s="95"/>
      <c r="FQ26" s="95"/>
      <c r="FR26" s="95"/>
      <c r="FS26" s="95"/>
      <c r="FT26" s="95"/>
      <c r="FU26" s="95"/>
      <c r="FV26" s="95"/>
      <c r="FW26" s="95"/>
      <c r="FX26" s="95"/>
      <c r="FY26" s="95"/>
      <c r="FZ26" s="95"/>
      <c r="GA26" s="95"/>
      <c r="GB26" s="95"/>
      <c r="GC26" s="95"/>
      <c r="GD26" s="95"/>
      <c r="GE26" s="95"/>
      <c r="GF26" s="95"/>
      <c r="GG26" s="95"/>
      <c r="GH26" s="95"/>
      <c r="GI26" s="95"/>
      <c r="GJ26" s="95"/>
      <c r="GK26" s="95"/>
      <c r="GL26" s="95"/>
      <c r="GM26" s="95"/>
      <c r="GN26" s="95"/>
      <c r="GO26" s="95"/>
      <c r="GP26" s="95"/>
      <c r="GQ26" s="95"/>
      <c r="GR26" s="95"/>
      <c r="GS26" s="95"/>
      <c r="GT26" s="95"/>
      <c r="GU26" s="95"/>
      <c r="GV26" s="95"/>
      <c r="GW26" s="95"/>
      <c r="GX26" s="95"/>
      <c r="GY26" s="95"/>
      <c r="GZ26" s="95"/>
      <c r="HA26" s="95"/>
      <c r="HB26" s="95"/>
      <c r="HC26" s="95"/>
      <c r="HD26" s="95"/>
      <c r="HE26" s="95"/>
      <c r="HF26" s="95"/>
      <c r="HG26" s="95"/>
      <c r="HH26" s="95"/>
      <c r="HI26" s="95"/>
      <c r="HJ26" s="95"/>
      <c r="HK26" s="95"/>
      <c r="HL26" s="95"/>
      <c r="HM26" s="95"/>
      <c r="HN26" s="95"/>
      <c r="HO26" s="95"/>
      <c r="HP26" s="95"/>
      <c r="HQ26" s="95"/>
      <c r="HR26" s="95"/>
      <c r="HS26" s="95"/>
      <c r="HT26" s="95"/>
      <c r="HU26" s="95"/>
      <c r="HV26" s="95"/>
      <c r="HW26" s="95"/>
      <c r="HX26" s="95"/>
      <c r="HY26" s="95"/>
      <c r="HZ26" s="95"/>
      <c r="IA26" s="95"/>
      <c r="IB26" s="95"/>
      <c r="IC26" s="95"/>
      <c r="ID26" s="95"/>
      <c r="IE26" s="95"/>
      <c r="IF26" s="95"/>
      <c r="IG26" s="95"/>
      <c r="IH26" s="95"/>
      <c r="II26" s="95"/>
      <c r="IJ26" s="95"/>
      <c r="IK26" s="95"/>
      <c r="IL26" s="95"/>
      <c r="IM26" s="95"/>
      <c r="IN26" s="95"/>
      <c r="IO26" s="95"/>
      <c r="IP26" s="95"/>
      <c r="IQ26" s="95"/>
      <c r="IR26" s="95"/>
      <c r="IS26" s="95"/>
      <c r="IT26" s="95"/>
      <c r="IU26" s="95"/>
      <c r="IV26" s="95"/>
    </row>
    <row r="27" spans="1:256" ht="29.25" customHeight="1">
      <c r="A27" s="95" t="s">
        <v>321</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95"/>
      <c r="FE27" s="95"/>
      <c r="FF27" s="95"/>
      <c r="FG27" s="95"/>
      <c r="FH27" s="95"/>
      <c r="FI27" s="95"/>
      <c r="FJ27" s="95"/>
      <c r="FK27" s="95"/>
      <c r="FL27" s="95"/>
      <c r="FM27" s="95"/>
      <c r="FN27" s="95"/>
      <c r="FO27" s="95"/>
      <c r="FP27" s="95"/>
      <c r="FQ27" s="95"/>
      <c r="FR27" s="95"/>
      <c r="FS27" s="95"/>
      <c r="FT27" s="95"/>
      <c r="FU27" s="95"/>
      <c r="FV27" s="95"/>
      <c r="FW27" s="95"/>
      <c r="FX27" s="95"/>
      <c r="FY27" s="95"/>
      <c r="FZ27" s="95"/>
      <c r="GA27" s="95"/>
      <c r="GB27" s="95"/>
      <c r="GC27" s="95"/>
      <c r="GD27" s="95"/>
      <c r="GE27" s="95"/>
      <c r="GF27" s="95"/>
      <c r="GG27" s="95"/>
      <c r="GH27" s="95"/>
      <c r="GI27" s="95"/>
      <c r="GJ27" s="95"/>
      <c r="GK27" s="95"/>
      <c r="GL27" s="95"/>
      <c r="GM27" s="95"/>
      <c r="GN27" s="95"/>
      <c r="GO27" s="95"/>
      <c r="GP27" s="95"/>
      <c r="GQ27" s="95"/>
      <c r="GR27" s="95"/>
      <c r="GS27" s="95"/>
      <c r="GT27" s="95"/>
      <c r="GU27" s="95"/>
      <c r="GV27" s="95"/>
      <c r="GW27" s="95"/>
      <c r="GX27" s="95"/>
      <c r="GY27" s="95"/>
      <c r="GZ27" s="95"/>
      <c r="HA27" s="95"/>
      <c r="HB27" s="95"/>
      <c r="HC27" s="95"/>
      <c r="HD27" s="95"/>
      <c r="HE27" s="95"/>
      <c r="HF27" s="95"/>
      <c r="HG27" s="95"/>
      <c r="HH27" s="95"/>
      <c r="HI27" s="95"/>
      <c r="HJ27" s="95"/>
      <c r="HK27" s="95"/>
      <c r="HL27" s="95"/>
      <c r="HM27" s="95"/>
      <c r="HN27" s="95"/>
      <c r="HO27" s="95"/>
      <c r="HP27" s="95"/>
      <c r="HQ27" s="95"/>
      <c r="HR27" s="95"/>
      <c r="HS27" s="95"/>
      <c r="HT27" s="95"/>
      <c r="HU27" s="95"/>
      <c r="HV27" s="95"/>
      <c r="HW27" s="95"/>
      <c r="HX27" s="95"/>
      <c r="HY27" s="95"/>
      <c r="HZ27" s="95"/>
      <c r="IA27" s="95"/>
      <c r="IB27" s="95"/>
      <c r="IC27" s="95"/>
      <c r="ID27" s="95"/>
      <c r="IE27" s="95"/>
      <c r="IF27" s="95"/>
      <c r="IG27" s="95"/>
      <c r="IH27" s="95"/>
      <c r="II27" s="95"/>
      <c r="IJ27" s="95"/>
      <c r="IK27" s="95"/>
      <c r="IL27" s="95"/>
      <c r="IM27" s="95"/>
      <c r="IN27" s="95"/>
      <c r="IO27" s="95"/>
      <c r="IP27" s="95"/>
      <c r="IQ27" s="95"/>
      <c r="IR27" s="95"/>
      <c r="IS27" s="95"/>
      <c r="IT27" s="95"/>
      <c r="IU27" s="95"/>
      <c r="IV27" s="95"/>
    </row>
    <row r="28" spans="1:256" ht="29.25" customHeight="1"/>
  </sheetData>
  <mergeCells count="6">
    <mergeCell ref="A26:IV26"/>
    <mergeCell ref="A1:G1"/>
    <mergeCell ref="B2:G2"/>
    <mergeCell ref="A24:IV24"/>
    <mergeCell ref="A25:IV25"/>
    <mergeCell ref="A27:IV27"/>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showGridLines="0" showZeros="0" workbookViewId="0">
      <selection activeCell="C46" sqref="C46"/>
    </sheetView>
  </sheetViews>
  <sheetFormatPr defaultRowHeight="14.25"/>
  <cols>
    <col min="1" max="1" width="14.125" style="1" customWidth="1"/>
    <col min="2" max="4" width="16.625" style="1" customWidth="1"/>
    <col min="5" max="16384" width="9" style="1"/>
  </cols>
  <sheetData>
    <row r="1" spans="1:4" ht="20.25">
      <c r="A1" s="17" t="s">
        <v>322</v>
      </c>
      <c r="B1" s="17"/>
      <c r="C1" s="17"/>
      <c r="D1" s="17"/>
    </row>
    <row r="2" spans="1:4" ht="20.25">
      <c r="A2" s="17"/>
      <c r="B2" s="17"/>
      <c r="C2" s="17"/>
      <c r="D2" s="17"/>
    </row>
    <row r="3" spans="1:4" ht="15" thickBot="1">
      <c r="A3" s="190" t="s">
        <v>323</v>
      </c>
      <c r="B3" s="165"/>
      <c r="C3" s="165"/>
      <c r="D3" s="165"/>
    </row>
    <row r="4" spans="1:4" ht="36.75" customHeight="1">
      <c r="A4" s="187" t="s">
        <v>324</v>
      </c>
      <c r="B4" s="191" t="s">
        <v>325</v>
      </c>
      <c r="C4" s="192" t="s">
        <v>326</v>
      </c>
      <c r="D4" s="192" t="s">
        <v>327</v>
      </c>
    </row>
    <row r="5" spans="1:4">
      <c r="A5" s="13" t="s">
        <v>24</v>
      </c>
      <c r="B5" s="12"/>
      <c r="C5" s="11"/>
      <c r="D5" s="11"/>
    </row>
    <row r="6" spans="1:4" ht="18.75" customHeight="1">
      <c r="A6" s="9" t="s">
        <v>23</v>
      </c>
      <c r="B6" s="8">
        <v>2.7</v>
      </c>
      <c r="C6" s="7">
        <v>5.2</v>
      </c>
      <c r="D6" s="7">
        <v>56</v>
      </c>
    </row>
    <row r="7" spans="1:4" ht="18.75" customHeight="1">
      <c r="A7" s="9" t="s">
        <v>22</v>
      </c>
      <c r="B7" s="8">
        <v>15.4</v>
      </c>
      <c r="C7" s="7">
        <v>7.3</v>
      </c>
      <c r="D7" s="7">
        <v>72.099999999999994</v>
      </c>
    </row>
    <row r="8" spans="1:4" ht="18.75" customHeight="1">
      <c r="A8" s="9" t="s">
        <v>21</v>
      </c>
      <c r="B8" s="8">
        <v>9</v>
      </c>
      <c r="C8" s="7">
        <v>9.4</v>
      </c>
      <c r="D8" s="7">
        <v>77.099999999999994</v>
      </c>
    </row>
    <row r="9" spans="1:4" ht="18.75" customHeight="1">
      <c r="A9" s="9" t="s">
        <v>20</v>
      </c>
      <c r="B9" s="8">
        <v>6.5</v>
      </c>
      <c r="C9" s="7">
        <v>10</v>
      </c>
      <c r="D9" s="7">
        <v>87.1</v>
      </c>
    </row>
    <row r="10" spans="1:4" ht="18.75" customHeight="1">
      <c r="A10" s="9" t="s">
        <v>19</v>
      </c>
      <c r="B10" s="8">
        <v>8.3000000000000007</v>
      </c>
      <c r="C10" s="7">
        <v>9.1999999999999993</v>
      </c>
      <c r="D10" s="7">
        <v>86.4</v>
      </c>
    </row>
    <row r="11" spans="1:4" ht="18.75" customHeight="1">
      <c r="A11" s="9" t="s">
        <v>18</v>
      </c>
      <c r="B11" s="8">
        <v>8.6999999999999993</v>
      </c>
      <c r="C11" s="7">
        <v>13.5</v>
      </c>
      <c r="D11" s="7">
        <v>91.6</v>
      </c>
    </row>
    <row r="12" spans="1:4" ht="18.75" customHeight="1">
      <c r="A12" s="9" t="s">
        <v>17</v>
      </c>
      <c r="B12" s="8">
        <v>8.5</v>
      </c>
      <c r="C12" s="7">
        <v>14.9</v>
      </c>
      <c r="D12" s="7">
        <v>91.9</v>
      </c>
    </row>
    <row r="13" spans="1:4" ht="18.75" customHeight="1">
      <c r="A13" s="9" t="s">
        <v>16</v>
      </c>
      <c r="B13" s="8">
        <v>7.1</v>
      </c>
      <c r="C13" s="7">
        <v>14.4</v>
      </c>
      <c r="D13" s="7">
        <v>87.9</v>
      </c>
    </row>
    <row r="14" spans="1:4" ht="18.75" customHeight="1">
      <c r="A14" s="9" t="s">
        <v>15</v>
      </c>
      <c r="B14" s="8">
        <v>10.199999999999999</v>
      </c>
      <c r="C14" s="7">
        <v>13.9</v>
      </c>
      <c r="D14" s="7">
        <v>96.5</v>
      </c>
    </row>
    <row r="15" spans="1:4" ht="18.75" customHeight="1">
      <c r="A15" s="9" t="s">
        <v>14</v>
      </c>
      <c r="B15" s="8">
        <v>9.1</v>
      </c>
      <c r="C15" s="7">
        <v>17.100000000000001</v>
      </c>
      <c r="D15" s="7">
        <v>78</v>
      </c>
    </row>
    <row r="16" spans="1:4" ht="18.75" customHeight="1">
      <c r="A16" s="9" t="s">
        <v>13</v>
      </c>
      <c r="B16" s="8">
        <v>7.6</v>
      </c>
      <c r="C16" s="7">
        <v>15.2</v>
      </c>
      <c r="D16" s="7">
        <v>72.400000000000006</v>
      </c>
    </row>
    <row r="17" spans="1:4" ht="18.75" customHeight="1">
      <c r="A17" s="9" t="s">
        <v>12</v>
      </c>
      <c r="B17" s="8">
        <v>6</v>
      </c>
      <c r="C17" s="7">
        <v>14.2</v>
      </c>
      <c r="D17" s="7">
        <v>67.7</v>
      </c>
    </row>
    <row r="18" spans="1:4" ht="18.75" customHeight="1">
      <c r="A18" s="9" t="s">
        <v>11</v>
      </c>
      <c r="B18" s="8">
        <v>7.3</v>
      </c>
      <c r="C18" s="7">
        <v>14.5</v>
      </c>
      <c r="D18" s="7">
        <v>63.2</v>
      </c>
    </row>
    <row r="19" spans="1:4" ht="18.75" customHeight="1">
      <c r="A19" s="9" t="s">
        <v>10</v>
      </c>
      <c r="B19" s="8">
        <v>10.9</v>
      </c>
      <c r="C19" s="7">
        <v>15.2</v>
      </c>
      <c r="D19" s="7">
        <v>70.400000000000006</v>
      </c>
    </row>
    <row r="20" spans="1:4" ht="18.75" customHeight="1">
      <c r="A20" s="9" t="s">
        <v>9</v>
      </c>
      <c r="B20" s="8">
        <v>11.3</v>
      </c>
      <c r="C20" s="7">
        <v>15.3</v>
      </c>
      <c r="D20" s="7">
        <v>68.7</v>
      </c>
    </row>
    <row r="21" spans="1:4" ht="18.75" customHeight="1">
      <c r="A21" s="9" t="s">
        <v>8</v>
      </c>
      <c r="B21" s="8">
        <v>9.1999999999999993</v>
      </c>
      <c r="C21" s="7">
        <v>13.5</v>
      </c>
      <c r="D21" s="7">
        <v>52.1</v>
      </c>
    </row>
    <row r="22" spans="1:4" ht="18.75" customHeight="1">
      <c r="A22" s="9" t="s">
        <v>7</v>
      </c>
      <c r="B22" s="8">
        <v>7.5</v>
      </c>
      <c r="C22" s="7">
        <v>15.3</v>
      </c>
      <c r="D22" s="7">
        <v>67.900000000000006</v>
      </c>
    </row>
    <row r="23" spans="1:4" ht="18.75" customHeight="1">
      <c r="A23" s="9" t="s">
        <v>6</v>
      </c>
      <c r="B23" s="8">
        <v>7.9</v>
      </c>
      <c r="C23" s="7">
        <v>13.9</v>
      </c>
      <c r="D23" s="7">
        <v>55.45</v>
      </c>
    </row>
    <row r="24" spans="1:4" ht="18.75" customHeight="1">
      <c r="A24" s="9" t="s">
        <v>5</v>
      </c>
      <c r="B24" s="8">
        <v>6.9</v>
      </c>
      <c r="C24" s="7">
        <v>13.4</v>
      </c>
      <c r="D24" s="7">
        <v>45.23</v>
      </c>
    </row>
    <row r="25" spans="1:4" ht="18.75" customHeight="1">
      <c r="A25" s="9" t="s">
        <v>4</v>
      </c>
      <c r="B25" s="8">
        <v>3.2</v>
      </c>
      <c r="C25" s="7">
        <v>13.6</v>
      </c>
      <c r="D25" s="7">
        <v>40.15</v>
      </c>
    </row>
    <row r="26" spans="1:4" ht="18.75" customHeight="1">
      <c r="A26" s="9" t="s">
        <v>3</v>
      </c>
      <c r="B26" s="8">
        <v>3.1</v>
      </c>
      <c r="C26" s="7">
        <v>13.2</v>
      </c>
      <c r="D26" s="7">
        <v>35.44</v>
      </c>
    </row>
    <row r="27" spans="1:4" ht="18.75" customHeight="1">
      <c r="A27" s="9" t="s">
        <v>2</v>
      </c>
      <c r="B27" s="8">
        <v>2.1</v>
      </c>
      <c r="C27" s="7">
        <v>12.7</v>
      </c>
      <c r="D27" s="7">
        <v>31.89</v>
      </c>
    </row>
    <row r="28" spans="1:4" ht="18.75" customHeight="1">
      <c r="A28" s="9" t="s">
        <v>1</v>
      </c>
      <c r="B28" s="8">
        <v>2</v>
      </c>
      <c r="C28" s="10">
        <v>11.5</v>
      </c>
      <c r="D28" s="7">
        <v>29</v>
      </c>
    </row>
    <row r="29" spans="1:4" ht="18.75" customHeight="1">
      <c r="A29" s="9" t="s">
        <v>0</v>
      </c>
      <c r="B29" s="8">
        <v>1.8</v>
      </c>
      <c r="C29" s="10">
        <v>8.6</v>
      </c>
      <c r="D29" s="7">
        <v>24.67</v>
      </c>
    </row>
    <row r="30" spans="1:4" ht="18.75" customHeight="1">
      <c r="A30" s="9">
        <v>2009</v>
      </c>
      <c r="B30" s="8">
        <v>2.87</v>
      </c>
      <c r="C30" s="7">
        <v>8.73</v>
      </c>
      <c r="D30" s="7">
        <v>32.159999999999997</v>
      </c>
    </row>
    <row r="31" spans="1:4" ht="18.75" customHeight="1">
      <c r="A31" s="9">
        <v>2010</v>
      </c>
      <c r="B31" s="8">
        <v>1.63</v>
      </c>
      <c r="C31" s="7">
        <v>9.34</v>
      </c>
      <c r="D31" s="7">
        <v>29.25</v>
      </c>
    </row>
    <row r="32" spans="1:4" ht="18.75" customHeight="1" thickBot="1">
      <c r="A32" s="6"/>
      <c r="B32" s="5"/>
      <c r="C32" s="4"/>
      <c r="D32" s="4"/>
    </row>
    <row r="33" spans="1:256" s="3" customFormat="1" ht="18.75" customHeight="1"/>
    <row r="34" spans="1:256" s="2" customFormat="1" ht="18.75" customHeight="1">
      <c r="A34" s="95" t="s">
        <v>328</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c r="IQ34" s="95"/>
      <c r="IR34" s="95"/>
      <c r="IS34" s="95"/>
      <c r="IT34" s="95"/>
      <c r="IU34" s="95"/>
      <c r="IV34" s="95"/>
    </row>
    <row r="35" spans="1:256" s="2" customFormat="1" ht="18.75" customHeight="1">
      <c r="A35" s="95" t="s">
        <v>329</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c r="GR35" s="95"/>
      <c r="GS35" s="95"/>
      <c r="GT35" s="95"/>
      <c r="GU35" s="95"/>
      <c r="GV35" s="95"/>
      <c r="GW35" s="95"/>
      <c r="GX35" s="95"/>
      <c r="GY35" s="95"/>
      <c r="GZ35" s="95"/>
      <c r="HA35" s="95"/>
      <c r="HB35" s="95"/>
      <c r="HC35" s="95"/>
      <c r="HD35" s="95"/>
      <c r="HE35" s="95"/>
      <c r="HF35" s="95"/>
      <c r="HG35" s="95"/>
      <c r="HH35" s="95"/>
      <c r="HI35" s="95"/>
      <c r="HJ35" s="95"/>
      <c r="HK35" s="95"/>
      <c r="HL35" s="95"/>
      <c r="HM35" s="95"/>
      <c r="HN35" s="95"/>
      <c r="HO35" s="95"/>
      <c r="HP35" s="95"/>
      <c r="HQ35" s="95"/>
      <c r="HR35" s="95"/>
      <c r="HS35" s="95"/>
      <c r="HT35" s="95"/>
      <c r="HU35" s="95"/>
      <c r="HV35" s="95"/>
      <c r="HW35" s="95"/>
      <c r="HX35" s="95"/>
      <c r="HY35" s="95"/>
      <c r="HZ35" s="95"/>
      <c r="IA35" s="95"/>
      <c r="IB35" s="95"/>
      <c r="IC35" s="95"/>
      <c r="ID35" s="95"/>
      <c r="IE35" s="95"/>
      <c r="IF35" s="95"/>
      <c r="IG35" s="95"/>
      <c r="IH35" s="95"/>
      <c r="II35" s="95"/>
      <c r="IJ35" s="95"/>
      <c r="IK35" s="95"/>
      <c r="IL35" s="95"/>
      <c r="IM35" s="95"/>
      <c r="IN35" s="95"/>
      <c r="IO35" s="95"/>
      <c r="IP35" s="95"/>
      <c r="IQ35" s="95"/>
      <c r="IR35" s="95"/>
      <c r="IS35" s="95"/>
      <c r="IT35" s="95"/>
      <c r="IU35" s="95"/>
      <c r="IV35" s="95"/>
    </row>
    <row r="36" spans="1:256" s="2" customFormat="1" ht="18.75" customHeight="1">
      <c r="A36" s="95" t="s">
        <v>330</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c r="GR36" s="95"/>
      <c r="GS36" s="95"/>
      <c r="GT36" s="95"/>
      <c r="GU36" s="95"/>
      <c r="GV36" s="95"/>
      <c r="GW36" s="95"/>
      <c r="GX36" s="95"/>
      <c r="GY36" s="95"/>
      <c r="GZ36" s="95"/>
      <c r="HA36" s="95"/>
      <c r="HB36" s="95"/>
      <c r="HC36" s="95"/>
      <c r="HD36" s="95"/>
      <c r="HE36" s="95"/>
      <c r="HF36" s="95"/>
      <c r="HG36" s="95"/>
      <c r="HH36" s="95"/>
      <c r="HI36" s="95"/>
      <c r="HJ36" s="95"/>
      <c r="HK36" s="95"/>
      <c r="HL36" s="95"/>
      <c r="HM36" s="95"/>
      <c r="HN36" s="95"/>
      <c r="HO36" s="95"/>
      <c r="HP36" s="95"/>
      <c r="HQ36" s="95"/>
      <c r="HR36" s="95"/>
      <c r="HS36" s="95"/>
      <c r="HT36" s="95"/>
      <c r="HU36" s="95"/>
      <c r="HV36" s="95"/>
      <c r="HW36" s="95"/>
      <c r="HX36" s="95"/>
      <c r="HY36" s="95"/>
      <c r="HZ36" s="95"/>
      <c r="IA36" s="95"/>
      <c r="IB36" s="95"/>
      <c r="IC36" s="95"/>
      <c r="ID36" s="95"/>
      <c r="IE36" s="95"/>
      <c r="IF36" s="95"/>
      <c r="IG36" s="95"/>
      <c r="IH36" s="95"/>
      <c r="II36" s="95"/>
      <c r="IJ36" s="95"/>
      <c r="IK36" s="95"/>
      <c r="IL36" s="95"/>
      <c r="IM36" s="95"/>
      <c r="IN36" s="95"/>
      <c r="IO36" s="95"/>
      <c r="IP36" s="95"/>
      <c r="IQ36" s="95"/>
      <c r="IR36" s="95"/>
      <c r="IS36" s="95"/>
      <c r="IT36" s="95"/>
      <c r="IU36" s="95"/>
      <c r="IV36" s="95"/>
    </row>
    <row r="37" spans="1:256" s="2" customFormat="1" ht="18.75" customHeight="1">
      <c r="A37" s="95" t="s">
        <v>331</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95"/>
      <c r="FB37" s="95"/>
      <c r="FC37" s="95"/>
      <c r="FD37" s="95"/>
      <c r="FE37" s="95"/>
      <c r="FF37" s="95"/>
      <c r="FG37" s="95"/>
      <c r="FH37" s="95"/>
      <c r="FI37" s="95"/>
      <c r="FJ37" s="95"/>
      <c r="FK37" s="95"/>
      <c r="FL37" s="95"/>
      <c r="FM37" s="95"/>
      <c r="FN37" s="95"/>
      <c r="FO37" s="95"/>
      <c r="FP37" s="95"/>
      <c r="FQ37" s="95"/>
      <c r="FR37" s="95"/>
      <c r="FS37" s="95"/>
      <c r="FT37" s="95"/>
      <c r="FU37" s="95"/>
      <c r="FV37" s="95"/>
      <c r="FW37" s="95"/>
      <c r="FX37" s="95"/>
      <c r="FY37" s="95"/>
      <c r="FZ37" s="95"/>
      <c r="GA37" s="95"/>
      <c r="GB37" s="95"/>
      <c r="GC37" s="95"/>
      <c r="GD37" s="95"/>
      <c r="GE37" s="95"/>
      <c r="GF37" s="95"/>
      <c r="GG37" s="95"/>
      <c r="GH37" s="95"/>
      <c r="GI37" s="95"/>
      <c r="GJ37" s="95"/>
      <c r="GK37" s="95"/>
      <c r="GL37" s="95"/>
      <c r="GM37" s="95"/>
      <c r="GN37" s="95"/>
      <c r="GO37" s="95"/>
      <c r="GP37" s="95"/>
      <c r="GQ37" s="95"/>
      <c r="GR37" s="95"/>
      <c r="GS37" s="95"/>
      <c r="GT37" s="95"/>
      <c r="GU37" s="95"/>
      <c r="GV37" s="95"/>
      <c r="GW37" s="95"/>
      <c r="GX37" s="95"/>
      <c r="GY37" s="95"/>
      <c r="GZ37" s="95"/>
      <c r="HA37" s="95"/>
      <c r="HB37" s="95"/>
      <c r="HC37" s="95"/>
      <c r="HD37" s="95"/>
      <c r="HE37" s="95"/>
      <c r="HF37" s="95"/>
      <c r="HG37" s="95"/>
      <c r="HH37" s="95"/>
      <c r="HI37" s="95"/>
      <c r="HJ37" s="95"/>
      <c r="HK37" s="95"/>
      <c r="HL37" s="95"/>
      <c r="HM37" s="95"/>
      <c r="HN37" s="95"/>
      <c r="HO37" s="95"/>
      <c r="HP37" s="95"/>
      <c r="HQ37" s="95"/>
      <c r="HR37" s="95"/>
      <c r="HS37" s="95"/>
      <c r="HT37" s="95"/>
      <c r="HU37" s="95"/>
      <c r="HV37" s="95"/>
      <c r="HW37" s="95"/>
      <c r="HX37" s="95"/>
      <c r="HY37" s="95"/>
      <c r="HZ37" s="95"/>
      <c r="IA37" s="95"/>
      <c r="IB37" s="95"/>
      <c r="IC37" s="95"/>
      <c r="ID37" s="95"/>
      <c r="IE37" s="95"/>
      <c r="IF37" s="95"/>
      <c r="IG37" s="95"/>
      <c r="IH37" s="95"/>
      <c r="II37" s="95"/>
      <c r="IJ37" s="95"/>
      <c r="IK37" s="95"/>
      <c r="IL37" s="95"/>
      <c r="IM37" s="95"/>
      <c r="IN37" s="95"/>
      <c r="IO37" s="95"/>
      <c r="IP37" s="95"/>
      <c r="IQ37" s="95"/>
      <c r="IR37" s="95"/>
      <c r="IS37" s="95"/>
      <c r="IT37" s="95"/>
      <c r="IU37" s="95"/>
      <c r="IV37" s="95"/>
    </row>
  </sheetData>
  <mergeCells count="8">
    <mergeCell ref="A36:IV36"/>
    <mergeCell ref="A37:IV37"/>
    <mergeCell ref="A1:D1"/>
    <mergeCell ref="A2:D2"/>
    <mergeCell ref="B3:D3"/>
    <mergeCell ref="A33:IV33"/>
    <mergeCell ref="A34:IV34"/>
    <mergeCell ref="A35:IV35"/>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
  <sheetViews>
    <sheetView showGridLines="0" showZeros="0" workbookViewId="0">
      <selection activeCell="D39" sqref="D39"/>
    </sheetView>
  </sheetViews>
  <sheetFormatPr defaultRowHeight="14.25"/>
  <cols>
    <col min="1" max="1" width="17.375" style="67" customWidth="1"/>
    <col min="2" max="5" width="20.375" style="67" customWidth="1"/>
    <col min="6" max="16384" width="9" style="67"/>
  </cols>
  <sheetData>
    <row r="1" spans="1:5" ht="20.25">
      <c r="A1" s="84" t="s">
        <v>83</v>
      </c>
      <c r="B1" s="84"/>
      <c r="C1" s="84"/>
      <c r="D1" s="84"/>
      <c r="E1" s="84"/>
    </row>
    <row r="2" spans="1:5" ht="15" thickBot="1">
      <c r="A2" s="83"/>
      <c r="B2" s="82"/>
      <c r="C2" s="82"/>
      <c r="D2" s="82"/>
      <c r="E2" s="82"/>
    </row>
    <row r="3" spans="1:5" ht="22.5" customHeight="1">
      <c r="A3" s="85" t="s">
        <v>84</v>
      </c>
      <c r="B3" s="86" t="s">
        <v>85</v>
      </c>
      <c r="C3" s="87" t="s">
        <v>86</v>
      </c>
      <c r="D3" s="88" t="s">
        <v>87</v>
      </c>
      <c r="E3" s="89"/>
    </row>
    <row r="4" spans="1:5" ht="22.5" customHeight="1">
      <c r="A4" s="90"/>
      <c r="B4" s="91" t="s">
        <v>88</v>
      </c>
      <c r="C4" s="92" t="s">
        <v>88</v>
      </c>
      <c r="D4" s="93" t="s">
        <v>89</v>
      </c>
      <c r="E4" s="93" t="s">
        <v>90</v>
      </c>
    </row>
    <row r="5" spans="1:5">
      <c r="A5" s="81" t="s">
        <v>24</v>
      </c>
      <c r="B5" s="80"/>
      <c r="C5" s="79"/>
      <c r="D5" s="79"/>
      <c r="E5" s="79"/>
    </row>
    <row r="6" spans="1:5" ht="18" customHeight="1">
      <c r="A6" s="76" t="s">
        <v>66</v>
      </c>
      <c r="B6" s="75">
        <v>1132.26</v>
      </c>
      <c r="C6" s="78">
        <v>1122.0899999999999</v>
      </c>
      <c r="D6" s="73">
        <v>29.5</v>
      </c>
      <c r="E6" s="73">
        <v>33</v>
      </c>
    </row>
    <row r="7" spans="1:5" ht="18" customHeight="1">
      <c r="A7" s="76" t="s">
        <v>65</v>
      </c>
      <c r="B7" s="75">
        <v>1159.93</v>
      </c>
      <c r="C7" s="78">
        <v>1228.83</v>
      </c>
      <c r="D7" s="73">
        <v>1.1819815418971018</v>
      </c>
      <c r="E7" s="73">
        <v>-4.1317220449527667</v>
      </c>
    </row>
    <row r="8" spans="1:5" ht="18" customHeight="1">
      <c r="A8" s="76" t="s">
        <v>23</v>
      </c>
      <c r="B8" s="75">
        <v>2004.82</v>
      </c>
      <c r="C8" s="78">
        <v>2004.25</v>
      </c>
      <c r="D8" s="73">
        <v>22.032309509026945</v>
      </c>
      <c r="E8" s="73">
        <v>17.82636300572598</v>
      </c>
    </row>
    <row r="9" spans="1:5" ht="18" customHeight="1">
      <c r="A9" s="76" t="s">
        <v>18</v>
      </c>
      <c r="B9" s="75">
        <v>2937.1</v>
      </c>
      <c r="C9" s="78">
        <v>3083.59</v>
      </c>
      <c r="D9" s="73">
        <v>10.214266951855592</v>
      </c>
      <c r="E9" s="73">
        <v>9.2007875967674551</v>
      </c>
    </row>
    <row r="10" spans="1:5" ht="18" customHeight="1">
      <c r="A10" s="76" t="s">
        <v>17</v>
      </c>
      <c r="B10" s="75">
        <v>3149.48</v>
      </c>
      <c r="C10" s="78">
        <v>3386.62</v>
      </c>
      <c r="D10" s="73">
        <v>7.2309420857308311</v>
      </c>
      <c r="E10" s="73">
        <v>9.8271819535022473</v>
      </c>
    </row>
    <row r="11" spans="1:5" ht="18" customHeight="1">
      <c r="A11" s="76" t="s">
        <v>16</v>
      </c>
      <c r="B11" s="75">
        <v>3483.37</v>
      </c>
      <c r="C11" s="78">
        <v>3742.2</v>
      </c>
      <c r="D11" s="73">
        <v>10.601432617447955</v>
      </c>
      <c r="E11" s="73">
        <v>10.499554127714362</v>
      </c>
    </row>
    <row r="12" spans="1:5" ht="18" customHeight="1">
      <c r="A12" s="76" t="s">
        <v>15</v>
      </c>
      <c r="B12" s="75">
        <v>4348.95</v>
      </c>
      <c r="C12" s="78">
        <v>4642.3</v>
      </c>
      <c r="D12" s="73">
        <v>24.848925035238864</v>
      </c>
      <c r="E12" s="73">
        <v>24.052696274918503</v>
      </c>
    </row>
    <row r="13" spans="1:5" ht="18" customHeight="1">
      <c r="A13" s="76" t="s">
        <v>14</v>
      </c>
      <c r="B13" s="75">
        <v>5218.1000000000004</v>
      </c>
      <c r="C13" s="78">
        <v>5792.62</v>
      </c>
      <c r="D13" s="73">
        <v>19.985283804136643</v>
      </c>
      <c r="E13" s="73">
        <v>24.779096568511292</v>
      </c>
    </row>
    <row r="14" spans="1:5" ht="18" customHeight="1">
      <c r="A14" s="76" t="s">
        <v>13</v>
      </c>
      <c r="B14" s="75">
        <v>6242.2</v>
      </c>
      <c r="C14" s="78">
        <v>6823.72</v>
      </c>
      <c r="D14" s="73">
        <v>19.625917479542352</v>
      </c>
      <c r="E14" s="73">
        <v>17.800235472031659</v>
      </c>
    </row>
    <row r="15" spans="1:5" ht="18" customHeight="1">
      <c r="A15" s="76" t="s">
        <v>12</v>
      </c>
      <c r="B15" s="75">
        <v>7407.99</v>
      </c>
      <c r="C15" s="78">
        <v>7937.55</v>
      </c>
      <c r="D15" s="73">
        <v>18.675947582583063</v>
      </c>
      <c r="E15" s="73">
        <v>16.322914773759763</v>
      </c>
    </row>
    <row r="16" spans="1:5" ht="18" customHeight="1">
      <c r="A16" s="76" t="s">
        <v>11</v>
      </c>
      <c r="B16" s="75">
        <v>8651.14</v>
      </c>
      <c r="C16" s="78">
        <v>9233.56</v>
      </c>
      <c r="D16" s="73">
        <v>16.781205158214306</v>
      </c>
      <c r="E16" s="73">
        <v>16.327582188458649</v>
      </c>
    </row>
    <row r="17" spans="1:256" ht="18" customHeight="1">
      <c r="A17" s="76" t="s">
        <v>10</v>
      </c>
      <c r="B17" s="75">
        <v>9875.9500000000007</v>
      </c>
      <c r="C17" s="78">
        <v>10798.18</v>
      </c>
      <c r="D17" s="73">
        <v>14.157787297396652</v>
      </c>
      <c r="E17" s="73">
        <v>16.944926983741922</v>
      </c>
    </row>
    <row r="18" spans="1:256" ht="18" customHeight="1">
      <c r="A18" s="76" t="s">
        <v>9</v>
      </c>
      <c r="B18" s="75">
        <v>11444.08</v>
      </c>
      <c r="C18" s="78">
        <v>13187.67</v>
      </c>
      <c r="D18" s="73">
        <v>15.878269938588176</v>
      </c>
      <c r="E18" s="73">
        <v>22.128636492445949</v>
      </c>
    </row>
    <row r="19" spans="1:256" ht="18" customHeight="1">
      <c r="A19" s="76" t="s">
        <v>8</v>
      </c>
      <c r="B19" s="75">
        <v>13395.23</v>
      </c>
      <c r="C19" s="78">
        <v>15886.5</v>
      </c>
      <c r="D19" s="73">
        <v>17.049426428336744</v>
      </c>
      <c r="E19" s="73">
        <v>20.464797799762962</v>
      </c>
    </row>
    <row r="20" spans="1:256" ht="18" customHeight="1">
      <c r="A20" s="76" t="s">
        <v>7</v>
      </c>
      <c r="B20" s="75">
        <v>16386.04</v>
      </c>
      <c r="C20" s="78">
        <v>18902.580000000002</v>
      </c>
      <c r="D20" s="73">
        <v>22.327425508931171</v>
      </c>
      <c r="E20" s="73">
        <v>18.985176092909086</v>
      </c>
    </row>
    <row r="21" spans="1:256" ht="18" customHeight="1">
      <c r="A21" s="76" t="s">
        <v>6</v>
      </c>
      <c r="B21" s="75">
        <v>18903.64</v>
      </c>
      <c r="C21" s="78">
        <v>22053.15</v>
      </c>
      <c r="D21" s="73">
        <v>15.364297902360775</v>
      </c>
      <c r="E21" s="73">
        <v>16.667407306304213</v>
      </c>
    </row>
    <row r="22" spans="1:256" ht="18" customHeight="1">
      <c r="A22" s="76" t="s">
        <v>5</v>
      </c>
      <c r="B22" s="75">
        <v>21715.25</v>
      </c>
      <c r="C22" s="78">
        <v>24649.95</v>
      </c>
      <c r="D22" s="73">
        <v>14.873378883643582</v>
      </c>
      <c r="E22" s="73">
        <v>11.775188578502394</v>
      </c>
    </row>
    <row r="23" spans="1:256" ht="18" customHeight="1">
      <c r="A23" s="76" t="s">
        <v>4</v>
      </c>
      <c r="B23" s="75">
        <v>26396.47</v>
      </c>
      <c r="C23" s="78">
        <v>28486.89</v>
      </c>
      <c r="D23" s="73">
        <v>21.6</v>
      </c>
      <c r="E23" s="73">
        <v>15.6</v>
      </c>
    </row>
    <row r="24" spans="1:256" ht="18" customHeight="1">
      <c r="A24" s="76" t="s">
        <v>3</v>
      </c>
      <c r="B24" s="75">
        <v>31649.29</v>
      </c>
      <c r="C24" s="78">
        <v>33930.28</v>
      </c>
      <c r="D24" s="73">
        <v>19.899706286484516</v>
      </c>
      <c r="E24" s="73">
        <v>19.108403900882124</v>
      </c>
    </row>
    <row r="25" spans="1:256" ht="18" customHeight="1">
      <c r="A25" s="76" t="s">
        <v>72</v>
      </c>
      <c r="B25" s="75">
        <v>38760.199999999997</v>
      </c>
      <c r="C25" s="78">
        <v>40422.730000000003</v>
      </c>
      <c r="D25" s="73">
        <v>22.46783419154109</v>
      </c>
      <c r="E25" s="73">
        <v>19.13467852313628</v>
      </c>
    </row>
    <row r="26" spans="1:256" ht="18" customHeight="1">
      <c r="A26" s="76" t="s">
        <v>71</v>
      </c>
      <c r="B26" s="77">
        <v>51321.78</v>
      </c>
      <c r="C26" s="74">
        <v>49781.35</v>
      </c>
      <c r="D26" s="73">
        <v>32.4</v>
      </c>
      <c r="E26" s="73">
        <v>23.2</v>
      </c>
    </row>
    <row r="27" spans="1:256" ht="18" customHeight="1">
      <c r="A27" s="76" t="s">
        <v>70</v>
      </c>
      <c r="B27" s="75">
        <v>61330.35</v>
      </c>
      <c r="C27" s="74">
        <v>62592.66</v>
      </c>
      <c r="D27" s="73">
        <v>19.5</v>
      </c>
      <c r="E27" s="73">
        <v>25.7</v>
      </c>
    </row>
    <row r="28" spans="1:256" ht="18" customHeight="1">
      <c r="A28" s="76">
        <v>2009</v>
      </c>
      <c r="B28" s="75">
        <v>68518.3</v>
      </c>
      <c r="C28" s="74">
        <v>76299.929999999993</v>
      </c>
      <c r="D28" s="73">
        <v>11.720053774354795</v>
      </c>
      <c r="E28" s="73">
        <v>21.899165173680089</v>
      </c>
    </row>
    <row r="29" spans="1:256" ht="18" customHeight="1">
      <c r="A29" s="76">
        <v>2010</v>
      </c>
      <c r="B29" s="75">
        <v>83101.509999999995</v>
      </c>
      <c r="C29" s="74">
        <v>89874.16</v>
      </c>
      <c r="D29" s="73">
        <v>21.3</v>
      </c>
      <c r="E29" s="73">
        <v>17.8</v>
      </c>
    </row>
    <row r="30" spans="1:256" ht="18" customHeight="1" thickBot="1">
      <c r="A30" s="72"/>
      <c r="B30" s="71"/>
      <c r="C30" s="70"/>
      <c r="D30" s="69"/>
      <c r="E30" s="69"/>
    </row>
    <row r="31" spans="1:256" s="68" customFormat="1" ht="18" customHeight="1"/>
    <row r="32" spans="1:256" s="94" customFormat="1" ht="18" customHeight="1">
      <c r="A32" s="95" t="s">
        <v>91</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5"/>
      <c r="IH32" s="95"/>
      <c r="II32" s="95"/>
      <c r="IJ32" s="95"/>
      <c r="IK32" s="95"/>
      <c r="IL32" s="95"/>
      <c r="IM32" s="95"/>
      <c r="IN32" s="95"/>
      <c r="IO32" s="95"/>
      <c r="IP32" s="95"/>
      <c r="IQ32" s="95"/>
      <c r="IR32" s="95"/>
      <c r="IS32" s="95"/>
      <c r="IT32" s="95"/>
      <c r="IU32" s="95"/>
      <c r="IV32" s="95"/>
    </row>
    <row r="33" spans="1:256" s="68" customFormat="1" ht="18" customHeight="1">
      <c r="A33" s="95" t="s">
        <v>92</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c r="IQ33" s="95"/>
      <c r="IR33" s="95"/>
      <c r="IS33" s="95"/>
      <c r="IT33" s="95"/>
      <c r="IU33" s="95"/>
      <c r="IV33" s="95"/>
    </row>
    <row r="34" spans="1:256" s="68" customFormat="1" ht="18" customHeight="1">
      <c r="A34" s="95" t="s">
        <v>93</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c r="IQ34" s="95"/>
      <c r="IR34" s="95"/>
      <c r="IS34" s="95"/>
      <c r="IT34" s="95"/>
      <c r="IU34" s="95"/>
      <c r="IV34" s="95"/>
    </row>
    <row r="35" spans="1:256" s="68" customFormat="1" ht="18" customHeight="1">
      <c r="A35" s="95" t="s">
        <v>94</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c r="GR35" s="95"/>
      <c r="GS35" s="95"/>
      <c r="GT35" s="95"/>
      <c r="GU35" s="95"/>
      <c r="GV35" s="95"/>
      <c r="GW35" s="95"/>
      <c r="GX35" s="95"/>
      <c r="GY35" s="95"/>
      <c r="GZ35" s="95"/>
      <c r="HA35" s="95"/>
      <c r="HB35" s="95"/>
      <c r="HC35" s="95"/>
      <c r="HD35" s="95"/>
      <c r="HE35" s="95"/>
      <c r="HF35" s="95"/>
      <c r="HG35" s="95"/>
      <c r="HH35" s="95"/>
      <c r="HI35" s="95"/>
      <c r="HJ35" s="95"/>
      <c r="HK35" s="95"/>
      <c r="HL35" s="95"/>
      <c r="HM35" s="95"/>
      <c r="HN35" s="95"/>
      <c r="HO35" s="95"/>
      <c r="HP35" s="95"/>
      <c r="HQ35" s="95"/>
      <c r="HR35" s="95"/>
      <c r="HS35" s="95"/>
      <c r="HT35" s="95"/>
      <c r="HU35" s="95"/>
      <c r="HV35" s="95"/>
      <c r="HW35" s="95"/>
      <c r="HX35" s="95"/>
      <c r="HY35" s="95"/>
      <c r="HZ35" s="95"/>
      <c r="IA35" s="95"/>
      <c r="IB35" s="95"/>
      <c r="IC35" s="95"/>
      <c r="ID35" s="95"/>
      <c r="IE35" s="95"/>
      <c r="IF35" s="95"/>
      <c r="IG35" s="95"/>
      <c r="IH35" s="95"/>
      <c r="II35" s="95"/>
      <c r="IJ35" s="95"/>
      <c r="IK35" s="95"/>
      <c r="IL35" s="95"/>
      <c r="IM35" s="95"/>
      <c r="IN35" s="95"/>
      <c r="IO35" s="95"/>
      <c r="IP35" s="95"/>
      <c r="IQ35" s="95"/>
      <c r="IR35" s="95"/>
      <c r="IS35" s="95"/>
      <c r="IT35" s="95"/>
      <c r="IU35" s="95"/>
      <c r="IV35" s="95"/>
    </row>
  </sheetData>
  <mergeCells count="9">
    <mergeCell ref="A33:IV33"/>
    <mergeCell ref="A34:IV34"/>
    <mergeCell ref="A35:IV35"/>
    <mergeCell ref="A31:IV31"/>
    <mergeCell ref="A32:IV32"/>
    <mergeCell ref="A1:E1"/>
    <mergeCell ref="D3:E3"/>
    <mergeCell ref="A3:A4"/>
    <mergeCell ref="B2:E2"/>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
  <sheetViews>
    <sheetView showGridLines="0" showZeros="0" workbookViewId="0">
      <selection sqref="A1:H1"/>
    </sheetView>
  </sheetViews>
  <sheetFormatPr defaultRowHeight="14.25"/>
  <cols>
    <col min="1" max="1" width="12.75" style="1" customWidth="1"/>
    <col min="2" max="8" width="12.25" style="1" customWidth="1"/>
    <col min="9" max="16384" width="9" style="1"/>
  </cols>
  <sheetData>
    <row r="1" spans="1:15" ht="20.25">
      <c r="A1" s="17" t="s">
        <v>332</v>
      </c>
      <c r="B1" s="24"/>
      <c r="C1" s="24"/>
      <c r="D1" s="24"/>
      <c r="E1" s="24"/>
      <c r="F1" s="24"/>
      <c r="G1" s="24"/>
      <c r="H1" s="24"/>
    </row>
    <row r="2" spans="1:15" ht="20.25">
      <c r="A2" s="17"/>
      <c r="B2" s="41"/>
      <c r="C2" s="41"/>
      <c r="D2" s="41"/>
      <c r="E2" s="41"/>
      <c r="F2" s="41"/>
      <c r="G2" s="41"/>
      <c r="H2" s="41"/>
    </row>
    <row r="3" spans="1:15" ht="15" thickBot="1">
      <c r="A3" s="16" t="s">
        <v>103</v>
      </c>
      <c r="B3" s="15"/>
      <c r="C3" s="15"/>
      <c r="D3" s="15"/>
      <c r="E3" s="15"/>
      <c r="F3" s="15"/>
      <c r="G3" s="15"/>
      <c r="H3" s="15"/>
    </row>
    <row r="4" spans="1:15" ht="20.25" customHeight="1">
      <c r="A4" s="65" t="s">
        <v>101</v>
      </c>
      <c r="B4" s="45" t="s">
        <v>102</v>
      </c>
      <c r="C4" s="59"/>
      <c r="D4" s="59"/>
      <c r="E4" s="59"/>
      <c r="F4" s="59"/>
      <c r="G4" s="59"/>
      <c r="H4" s="59"/>
      <c r="I4" s="100"/>
      <c r="J4" s="100"/>
      <c r="K4" s="100"/>
      <c r="L4" s="100"/>
      <c r="M4" s="100"/>
      <c r="N4" s="100"/>
      <c r="O4" s="100"/>
    </row>
    <row r="5" spans="1:15" ht="20.25" customHeight="1">
      <c r="A5" s="64"/>
      <c r="B5" s="44"/>
      <c r="C5" s="99" t="s">
        <v>95</v>
      </c>
      <c r="D5" s="99" t="s">
        <v>97</v>
      </c>
      <c r="E5" s="99" t="s">
        <v>96</v>
      </c>
      <c r="F5" s="93" t="s">
        <v>99</v>
      </c>
      <c r="G5" s="93" t="s">
        <v>100</v>
      </c>
      <c r="H5" s="93" t="s">
        <v>98</v>
      </c>
      <c r="I5" s="100"/>
      <c r="J5" s="100"/>
      <c r="K5" s="100"/>
      <c r="L5" s="100"/>
      <c r="M5" s="100"/>
      <c r="N5" s="100"/>
      <c r="O5" s="100"/>
    </row>
    <row r="6" spans="1:15">
      <c r="A6" s="13" t="s">
        <v>24</v>
      </c>
      <c r="B6" s="12"/>
      <c r="C6" s="11"/>
      <c r="D6" s="11"/>
      <c r="E6" s="11"/>
      <c r="F6" s="11"/>
      <c r="G6" s="11"/>
      <c r="H6" s="11"/>
      <c r="I6" s="100"/>
      <c r="J6" s="100"/>
      <c r="K6" s="100"/>
      <c r="L6" s="100"/>
      <c r="M6" s="100"/>
      <c r="N6" s="100"/>
      <c r="O6" s="100"/>
    </row>
    <row r="7" spans="1:15" ht="18" customHeight="1">
      <c r="A7" s="9" t="s">
        <v>66</v>
      </c>
      <c r="B7" s="31">
        <v>519.28</v>
      </c>
      <c r="C7" s="30"/>
      <c r="D7" s="30"/>
      <c r="E7" s="30"/>
      <c r="F7" s="30"/>
      <c r="G7" s="30"/>
      <c r="H7" s="30">
        <v>28.76</v>
      </c>
      <c r="I7" s="100"/>
      <c r="J7" s="100"/>
      <c r="K7" s="100"/>
      <c r="L7" s="100"/>
      <c r="M7" s="100"/>
      <c r="N7" s="100"/>
      <c r="O7" s="100"/>
    </row>
    <row r="8" spans="1:15" ht="18" customHeight="1">
      <c r="A8" s="9" t="s">
        <v>65</v>
      </c>
      <c r="B8" s="31">
        <v>571.70000000000005</v>
      </c>
      <c r="C8" s="30"/>
      <c r="D8" s="30"/>
      <c r="E8" s="30"/>
      <c r="F8" s="30"/>
      <c r="G8" s="30"/>
      <c r="H8" s="30">
        <v>33.53</v>
      </c>
    </row>
    <row r="9" spans="1:15" ht="18" customHeight="1">
      <c r="A9" s="9" t="s">
        <v>23</v>
      </c>
      <c r="B9" s="31">
        <v>2040.79</v>
      </c>
      <c r="C9" s="30">
        <v>147.69999999999999</v>
      </c>
      <c r="D9" s="30"/>
      <c r="E9" s="30">
        <v>211.07</v>
      </c>
      <c r="F9" s="30">
        <v>696.06</v>
      </c>
      <c r="G9" s="30"/>
      <c r="H9" s="30">
        <v>205.21</v>
      </c>
    </row>
    <row r="10" spans="1:15" ht="18" customHeight="1">
      <c r="A10" s="9" t="s">
        <v>18</v>
      </c>
      <c r="B10" s="31">
        <v>2821.86</v>
      </c>
      <c r="C10" s="30">
        <v>400</v>
      </c>
      <c r="D10" s="30"/>
      <c r="E10" s="30">
        <v>515.75</v>
      </c>
      <c r="F10" s="30">
        <v>716</v>
      </c>
      <c r="G10" s="30"/>
      <c r="H10" s="30">
        <v>159.01</v>
      </c>
    </row>
    <row r="11" spans="1:15" ht="18" customHeight="1">
      <c r="A11" s="9" t="s">
        <v>17</v>
      </c>
      <c r="B11" s="31">
        <v>2990.17</v>
      </c>
      <c r="C11" s="30">
        <v>406.36</v>
      </c>
      <c r="D11" s="30"/>
      <c r="E11" s="30">
        <v>564</v>
      </c>
      <c r="F11" s="30">
        <v>731.13</v>
      </c>
      <c r="G11" s="30"/>
      <c r="H11" s="30">
        <v>187.28</v>
      </c>
    </row>
    <row r="12" spans="1:15" ht="18" customHeight="1">
      <c r="A12" s="9" t="s">
        <v>16</v>
      </c>
      <c r="B12" s="31">
        <v>3296.91</v>
      </c>
      <c r="C12" s="30">
        <v>705.93</v>
      </c>
      <c r="D12" s="30"/>
      <c r="E12" s="30">
        <v>658.67</v>
      </c>
      <c r="F12" s="30">
        <v>720.78</v>
      </c>
      <c r="G12" s="30"/>
      <c r="H12" s="30">
        <v>212.75</v>
      </c>
    </row>
    <row r="13" spans="1:15" ht="18" customHeight="1">
      <c r="A13" s="9" t="s">
        <v>15</v>
      </c>
      <c r="B13" s="31">
        <v>4255.3</v>
      </c>
      <c r="C13" s="30">
        <v>1081.48</v>
      </c>
      <c r="D13" s="30"/>
      <c r="E13" s="30">
        <v>966.09</v>
      </c>
      <c r="F13" s="30">
        <v>678.6</v>
      </c>
      <c r="G13" s="30"/>
      <c r="H13" s="30">
        <v>256.47000000000003</v>
      </c>
    </row>
    <row r="14" spans="1:15" ht="18" customHeight="1">
      <c r="A14" s="9" t="s">
        <v>14</v>
      </c>
      <c r="B14" s="31">
        <v>5126.88</v>
      </c>
      <c r="C14" s="30">
        <v>2308.34</v>
      </c>
      <c r="D14" s="30">
        <v>487.4</v>
      </c>
      <c r="E14" s="30">
        <v>670.02</v>
      </c>
      <c r="F14" s="30">
        <v>708.49</v>
      </c>
      <c r="G14" s="30"/>
      <c r="H14" s="30">
        <v>272.68</v>
      </c>
    </row>
    <row r="15" spans="1:15" ht="18" customHeight="1">
      <c r="A15" s="9" t="s">
        <v>13</v>
      </c>
      <c r="B15" s="31">
        <v>6038.04</v>
      </c>
      <c r="C15" s="30">
        <v>2602.33</v>
      </c>
      <c r="D15" s="30">
        <v>541.48</v>
      </c>
      <c r="E15" s="30">
        <v>865.56</v>
      </c>
      <c r="F15" s="30">
        <v>878.44</v>
      </c>
      <c r="G15" s="30"/>
      <c r="H15" s="30">
        <v>291.83</v>
      </c>
    </row>
    <row r="16" spans="1:15" ht="18" customHeight="1">
      <c r="A16" s="9" t="s">
        <v>12</v>
      </c>
      <c r="B16" s="31">
        <v>6909.82</v>
      </c>
      <c r="C16" s="30">
        <v>2962.81</v>
      </c>
      <c r="D16" s="30">
        <v>620.23</v>
      </c>
      <c r="E16" s="30">
        <v>1052.57</v>
      </c>
      <c r="F16" s="30">
        <v>968.48</v>
      </c>
      <c r="G16" s="30"/>
      <c r="H16" s="30">
        <v>301.83999999999997</v>
      </c>
    </row>
    <row r="17" spans="1:8" ht="18" customHeight="1">
      <c r="A17" s="9" t="s">
        <v>11</v>
      </c>
      <c r="B17" s="31">
        <v>8234.0400000000009</v>
      </c>
      <c r="C17" s="30">
        <v>3283.92</v>
      </c>
      <c r="D17" s="30">
        <v>678.7</v>
      </c>
      <c r="E17" s="30">
        <v>1324.27</v>
      </c>
      <c r="F17" s="30">
        <v>963.18</v>
      </c>
      <c r="G17" s="30"/>
      <c r="H17" s="30">
        <v>319.49</v>
      </c>
    </row>
    <row r="18" spans="1:8" ht="18" customHeight="1">
      <c r="A18" s="9" t="s">
        <v>10</v>
      </c>
      <c r="B18" s="31">
        <v>9262.7999999999993</v>
      </c>
      <c r="C18" s="30">
        <v>3628.46</v>
      </c>
      <c r="D18" s="30">
        <v>814.93</v>
      </c>
      <c r="E18" s="30">
        <v>1575.08</v>
      </c>
      <c r="F18" s="30">
        <v>925.54</v>
      </c>
      <c r="G18" s="30"/>
      <c r="H18" s="30">
        <v>313.04000000000002</v>
      </c>
    </row>
    <row r="19" spans="1:8" ht="18" customHeight="1">
      <c r="A19" s="9" t="s">
        <v>9</v>
      </c>
      <c r="B19" s="31">
        <v>10682.58</v>
      </c>
      <c r="C19" s="30">
        <v>3881.87</v>
      </c>
      <c r="D19" s="30">
        <v>820.66</v>
      </c>
      <c r="E19" s="30">
        <v>1668.56</v>
      </c>
      <c r="F19" s="30">
        <v>811.41</v>
      </c>
      <c r="G19" s="30">
        <v>413.65699999999998</v>
      </c>
      <c r="H19" s="30">
        <v>562.23</v>
      </c>
    </row>
    <row r="20" spans="1:8" ht="18" customHeight="1">
      <c r="A20" s="9" t="s">
        <v>8</v>
      </c>
      <c r="B20" s="31">
        <v>12581.51</v>
      </c>
      <c r="C20" s="30">
        <v>4553.17</v>
      </c>
      <c r="D20" s="30">
        <v>858.29</v>
      </c>
      <c r="E20" s="30">
        <v>1868.78</v>
      </c>
      <c r="F20" s="30">
        <v>999.63</v>
      </c>
      <c r="G20" s="30">
        <v>659.63729999999998</v>
      </c>
      <c r="H20" s="30">
        <v>750.48</v>
      </c>
    </row>
    <row r="21" spans="1:8" ht="18" customHeight="1">
      <c r="A21" s="9" t="s">
        <v>7</v>
      </c>
      <c r="B21" s="31">
        <v>15301.38</v>
      </c>
      <c r="C21" s="30">
        <v>5357.13</v>
      </c>
      <c r="D21" s="30">
        <v>929.99</v>
      </c>
      <c r="E21" s="30">
        <v>2064.09</v>
      </c>
      <c r="F21" s="30">
        <v>2630.87</v>
      </c>
      <c r="G21" s="30">
        <v>995.25630000000001</v>
      </c>
      <c r="H21" s="30">
        <v>840.52</v>
      </c>
    </row>
    <row r="22" spans="1:8" ht="18" customHeight="1">
      <c r="A22" s="9" t="s">
        <v>6</v>
      </c>
      <c r="B22" s="31">
        <v>17636.45</v>
      </c>
      <c r="C22" s="30">
        <v>6178.39</v>
      </c>
      <c r="D22" s="30">
        <v>1046.32</v>
      </c>
      <c r="E22" s="30">
        <v>2450.33</v>
      </c>
      <c r="F22" s="30">
        <v>3082.79</v>
      </c>
      <c r="G22" s="30">
        <v>1211.7805000000001</v>
      </c>
      <c r="H22" s="30">
        <v>704.27</v>
      </c>
    </row>
    <row r="23" spans="1:8" ht="18" customHeight="1">
      <c r="A23" s="9" t="s">
        <v>5</v>
      </c>
      <c r="B23" s="31">
        <v>20017.310000000001</v>
      </c>
      <c r="C23" s="30">
        <v>7236.54</v>
      </c>
      <c r="D23" s="30">
        <v>1182.26</v>
      </c>
      <c r="E23" s="30">
        <v>2844.45</v>
      </c>
      <c r="F23" s="30">
        <v>2919.51</v>
      </c>
      <c r="G23" s="30">
        <v>1418.0331000000001</v>
      </c>
      <c r="H23" s="30">
        <v>923.13</v>
      </c>
    </row>
    <row r="24" spans="1:8" ht="18" customHeight="1">
      <c r="A24" s="9" t="s">
        <v>4</v>
      </c>
      <c r="B24" s="31">
        <v>24165.68</v>
      </c>
      <c r="C24" s="30">
        <v>9017.94</v>
      </c>
      <c r="D24" s="30">
        <v>1501.9</v>
      </c>
      <c r="E24" s="30">
        <v>3581.97</v>
      </c>
      <c r="F24" s="30">
        <v>3957.33</v>
      </c>
      <c r="G24" s="30">
        <v>1737.0554999999999</v>
      </c>
      <c r="H24" s="30">
        <v>1043.77</v>
      </c>
    </row>
    <row r="25" spans="1:8" ht="18" customHeight="1">
      <c r="A25" s="9" t="s">
        <v>3</v>
      </c>
      <c r="B25" s="31">
        <v>28778.54</v>
      </c>
      <c r="C25" s="30">
        <v>10792.11</v>
      </c>
      <c r="D25" s="30">
        <v>1633.81</v>
      </c>
      <c r="E25" s="30">
        <v>4232.46</v>
      </c>
      <c r="F25" s="30">
        <v>5343.92</v>
      </c>
      <c r="G25" s="30">
        <v>2094.9104000000002</v>
      </c>
      <c r="H25" s="30">
        <v>1066.17</v>
      </c>
    </row>
    <row r="26" spans="1:8" ht="18" customHeight="1">
      <c r="A26" s="9" t="s">
        <v>35</v>
      </c>
      <c r="B26" s="31">
        <v>34804.35</v>
      </c>
      <c r="C26" s="30">
        <v>12784.81</v>
      </c>
      <c r="D26" s="30">
        <v>1885.69</v>
      </c>
      <c r="E26" s="30">
        <v>5128.71</v>
      </c>
      <c r="F26" s="30">
        <v>7039.6</v>
      </c>
      <c r="G26" s="30">
        <v>2453.7087000000001</v>
      </c>
      <c r="H26" s="30">
        <v>1141.78</v>
      </c>
    </row>
    <row r="27" spans="1:8" ht="18" customHeight="1">
      <c r="A27" s="9" t="s">
        <v>34</v>
      </c>
      <c r="B27" s="66">
        <v>45621.97</v>
      </c>
      <c r="C27" s="10">
        <v>15470.23</v>
      </c>
      <c r="D27" s="10">
        <v>2206.83</v>
      </c>
      <c r="E27" s="10">
        <v>6582.17</v>
      </c>
      <c r="F27" s="10">
        <v>8779.25</v>
      </c>
      <c r="G27" s="10">
        <v>3185.58</v>
      </c>
      <c r="H27" s="10">
        <v>1432.57</v>
      </c>
    </row>
    <row r="28" spans="1:8" ht="18" customHeight="1">
      <c r="A28" s="9" t="s">
        <v>33</v>
      </c>
      <c r="B28" s="66">
        <v>54223.79</v>
      </c>
      <c r="C28" s="10">
        <v>17996.939999999999</v>
      </c>
      <c r="D28" s="10">
        <v>2568.27</v>
      </c>
      <c r="E28" s="10">
        <v>7626.39</v>
      </c>
      <c r="F28" s="10">
        <v>11175.63</v>
      </c>
      <c r="G28" s="10">
        <v>3722.31</v>
      </c>
      <c r="H28" s="10">
        <v>1769.95</v>
      </c>
    </row>
    <row r="29" spans="1:8" ht="18" customHeight="1">
      <c r="A29" s="9">
        <v>2009</v>
      </c>
      <c r="B29" s="66">
        <v>59521.59</v>
      </c>
      <c r="C29" s="10">
        <v>18481.22</v>
      </c>
      <c r="D29" s="10">
        <v>4761.22</v>
      </c>
      <c r="E29" s="10">
        <v>9013.98</v>
      </c>
      <c r="F29" s="10">
        <v>11536.84</v>
      </c>
      <c r="G29" s="10">
        <v>3949.35</v>
      </c>
      <c r="H29" s="10">
        <v>1483.81</v>
      </c>
    </row>
    <row r="30" spans="1:8" ht="18" customHeight="1">
      <c r="A30" s="9">
        <v>2010</v>
      </c>
      <c r="B30" s="66">
        <v>73210.789999999994</v>
      </c>
      <c r="C30" s="10">
        <v>21093.48</v>
      </c>
      <c r="D30" s="10">
        <v>6071.55</v>
      </c>
      <c r="E30" s="10">
        <v>11157.91</v>
      </c>
      <c r="F30" s="10">
        <v>12843.54</v>
      </c>
      <c r="G30" s="10">
        <v>4837.2700000000004</v>
      </c>
      <c r="H30" s="10">
        <v>2027.83</v>
      </c>
    </row>
    <row r="31" spans="1:8" ht="18" customHeight="1" thickBot="1">
      <c r="A31" s="6"/>
      <c r="B31" s="19"/>
      <c r="C31" s="4"/>
      <c r="D31" s="4"/>
      <c r="E31" s="4"/>
      <c r="F31" s="4"/>
      <c r="G31" s="4"/>
      <c r="H31" s="18"/>
    </row>
    <row r="32" spans="1:8" s="2" customFormat="1" ht="18" customHeight="1"/>
    <row r="33" spans="1:256" s="101" customFormat="1" ht="18" customHeight="1">
      <c r="A33" s="95" t="s">
        <v>104</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c r="IQ33" s="95"/>
      <c r="IR33" s="95"/>
      <c r="IS33" s="95"/>
      <c r="IT33" s="95"/>
      <c r="IU33" s="95"/>
      <c r="IV33" s="95"/>
    </row>
    <row r="34" spans="1:256" s="2" customFormat="1" ht="18" customHeight="1">
      <c r="A34" s="95" t="s">
        <v>105</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c r="IQ34" s="95"/>
      <c r="IR34" s="95"/>
      <c r="IS34" s="95"/>
      <c r="IT34" s="95"/>
      <c r="IU34" s="95"/>
      <c r="IV34" s="95"/>
    </row>
    <row r="35" spans="1:256" s="2" customFormat="1" ht="18" customHeight="1">
      <c r="A35" s="95" t="s">
        <v>106</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c r="GR35" s="95"/>
      <c r="GS35" s="95"/>
      <c r="GT35" s="95"/>
      <c r="GU35" s="95"/>
      <c r="GV35" s="95"/>
      <c r="GW35" s="95"/>
      <c r="GX35" s="95"/>
      <c r="GY35" s="95"/>
      <c r="GZ35" s="95"/>
      <c r="HA35" s="95"/>
      <c r="HB35" s="95"/>
      <c r="HC35" s="95"/>
      <c r="HD35" s="95"/>
      <c r="HE35" s="95"/>
      <c r="HF35" s="95"/>
      <c r="HG35" s="95"/>
      <c r="HH35" s="95"/>
      <c r="HI35" s="95"/>
      <c r="HJ35" s="95"/>
      <c r="HK35" s="95"/>
      <c r="HL35" s="95"/>
      <c r="HM35" s="95"/>
      <c r="HN35" s="95"/>
      <c r="HO35" s="95"/>
      <c r="HP35" s="95"/>
      <c r="HQ35" s="95"/>
      <c r="HR35" s="95"/>
      <c r="HS35" s="95"/>
      <c r="HT35" s="95"/>
      <c r="HU35" s="95"/>
      <c r="HV35" s="95"/>
      <c r="HW35" s="95"/>
      <c r="HX35" s="95"/>
      <c r="HY35" s="95"/>
      <c r="HZ35" s="95"/>
      <c r="IA35" s="95"/>
      <c r="IB35" s="95"/>
      <c r="IC35" s="95"/>
      <c r="ID35" s="95"/>
      <c r="IE35" s="95"/>
      <c r="IF35" s="95"/>
      <c r="IG35" s="95"/>
      <c r="IH35" s="95"/>
      <c r="II35" s="95"/>
      <c r="IJ35" s="95"/>
      <c r="IK35" s="95"/>
      <c r="IL35" s="95"/>
      <c r="IM35" s="95"/>
      <c r="IN35" s="95"/>
      <c r="IO35" s="95"/>
      <c r="IP35" s="95"/>
      <c r="IQ35" s="95"/>
      <c r="IR35" s="95"/>
      <c r="IS35" s="95"/>
      <c r="IT35" s="95"/>
      <c r="IU35" s="95"/>
      <c r="IV35" s="95"/>
    </row>
  </sheetData>
  <mergeCells count="9">
    <mergeCell ref="A33:IV33"/>
    <mergeCell ref="A34:IV34"/>
    <mergeCell ref="A35:IV35"/>
    <mergeCell ref="A1:H1"/>
    <mergeCell ref="A4:A5"/>
    <mergeCell ref="B4:B5"/>
    <mergeCell ref="A2:H2"/>
    <mergeCell ref="B3:H3"/>
    <mergeCell ref="A32:IV32"/>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3"/>
  <sheetViews>
    <sheetView showGridLines="0" showZeros="0" workbookViewId="0">
      <selection activeCell="A33" sqref="A33:IV33"/>
    </sheetView>
  </sheetViews>
  <sheetFormatPr defaultRowHeight="14.25"/>
  <cols>
    <col min="1" max="1" width="11.25" style="1" customWidth="1"/>
    <col min="2" max="6" width="12.125" style="1" customWidth="1"/>
    <col min="7" max="16384" width="9" style="1"/>
  </cols>
  <sheetData>
    <row r="1" spans="1:6" ht="20.25">
      <c r="A1" s="17" t="s">
        <v>107</v>
      </c>
      <c r="B1" s="17"/>
      <c r="C1" s="17"/>
      <c r="D1" s="17"/>
      <c r="E1" s="17"/>
      <c r="F1" s="17"/>
    </row>
    <row r="2" spans="1:6" ht="15" thickBot="1">
      <c r="A2" s="16"/>
      <c r="B2" s="36"/>
      <c r="C2" s="36"/>
      <c r="D2" s="36"/>
      <c r="E2" s="36"/>
      <c r="F2" s="36"/>
    </row>
    <row r="3" spans="1:6" ht="21.75" customHeight="1">
      <c r="A3" s="85" t="s">
        <v>108</v>
      </c>
      <c r="B3" s="102" t="s">
        <v>109</v>
      </c>
      <c r="C3" s="103"/>
      <c r="D3" s="103"/>
      <c r="E3" s="104" t="s">
        <v>110</v>
      </c>
      <c r="F3" s="105"/>
    </row>
    <row r="4" spans="1:6" ht="21.75" customHeight="1">
      <c r="A4" s="98"/>
      <c r="B4" s="106"/>
      <c r="C4" s="99" t="s">
        <v>111</v>
      </c>
      <c r="D4" s="99" t="s">
        <v>112</v>
      </c>
      <c r="E4" s="107" t="s">
        <v>111</v>
      </c>
      <c r="F4" s="107" t="s">
        <v>112</v>
      </c>
    </row>
    <row r="5" spans="1:6">
      <c r="A5" s="51" t="s">
        <v>24</v>
      </c>
      <c r="B5" s="35"/>
      <c r="C5" s="34"/>
      <c r="D5" s="34"/>
      <c r="E5" s="34"/>
      <c r="F5" s="34"/>
    </row>
    <row r="6" spans="1:6" ht="18.75" customHeight="1">
      <c r="A6" s="9" t="s">
        <v>66</v>
      </c>
      <c r="B6" s="31">
        <v>1132.26</v>
      </c>
      <c r="C6" s="30">
        <v>175.77</v>
      </c>
      <c r="D6" s="30">
        <v>956.49</v>
      </c>
      <c r="E6" s="7">
        <v>15.523819617402365</v>
      </c>
      <c r="F6" s="7">
        <v>84.476180382597647</v>
      </c>
    </row>
    <row r="7" spans="1:6" ht="18.75" customHeight="1">
      <c r="A7" s="9" t="s">
        <v>65</v>
      </c>
      <c r="B7" s="31">
        <v>1159.93</v>
      </c>
      <c r="C7" s="30">
        <v>284.45</v>
      </c>
      <c r="D7" s="30">
        <v>875.48</v>
      </c>
      <c r="E7" s="7">
        <v>24.523031562249447</v>
      </c>
      <c r="F7" s="7">
        <v>75.476968437750543</v>
      </c>
    </row>
    <row r="8" spans="1:6" ht="18.75" customHeight="1">
      <c r="A8" s="9" t="s">
        <v>23</v>
      </c>
      <c r="B8" s="31">
        <v>2004.82</v>
      </c>
      <c r="C8" s="30">
        <v>769.63</v>
      </c>
      <c r="D8" s="30">
        <v>1235.19</v>
      </c>
      <c r="E8" s="7">
        <v>38.388982552049555</v>
      </c>
      <c r="F8" s="7">
        <v>61.611017447950431</v>
      </c>
    </row>
    <row r="9" spans="1:6" ht="18.75" customHeight="1">
      <c r="A9" s="9" t="s">
        <v>18</v>
      </c>
      <c r="B9" s="31">
        <v>2937.1</v>
      </c>
      <c r="C9" s="30">
        <v>992.42</v>
      </c>
      <c r="D9" s="30">
        <v>1944.68</v>
      </c>
      <c r="E9" s="7">
        <v>33.789111708828436</v>
      </c>
      <c r="F9" s="7">
        <v>66.210888291171571</v>
      </c>
    </row>
    <row r="10" spans="1:6" ht="18.75" customHeight="1">
      <c r="A10" s="9" t="s">
        <v>17</v>
      </c>
      <c r="B10" s="31">
        <v>3149.48</v>
      </c>
      <c r="C10" s="30">
        <v>938.25</v>
      </c>
      <c r="D10" s="30">
        <v>2211.23</v>
      </c>
      <c r="E10" s="7">
        <v>29.790632104347388</v>
      </c>
      <c r="F10" s="7">
        <v>70.209367895652619</v>
      </c>
    </row>
    <row r="11" spans="1:6" ht="18.75" customHeight="1">
      <c r="A11" s="9" t="s">
        <v>16</v>
      </c>
      <c r="B11" s="31">
        <v>3483.37</v>
      </c>
      <c r="C11" s="30">
        <v>979.51</v>
      </c>
      <c r="D11" s="30">
        <v>2503.86</v>
      </c>
      <c r="E11" s="7">
        <v>28.119608310343146</v>
      </c>
      <c r="F11" s="7">
        <v>71.880391689656861</v>
      </c>
    </row>
    <row r="12" spans="1:6" ht="18.75" customHeight="1">
      <c r="A12" s="9" t="s">
        <v>15</v>
      </c>
      <c r="B12" s="31">
        <v>4348.95</v>
      </c>
      <c r="C12" s="30">
        <v>957.51</v>
      </c>
      <c r="D12" s="30">
        <v>3391.44</v>
      </c>
      <c r="E12" s="7">
        <v>22.017038595523058</v>
      </c>
      <c r="F12" s="7">
        <v>77.982961404476953</v>
      </c>
    </row>
    <row r="13" spans="1:6" ht="18.75" customHeight="1">
      <c r="A13" s="9" t="s">
        <v>14</v>
      </c>
      <c r="B13" s="31">
        <v>5218.1000000000004</v>
      </c>
      <c r="C13" s="30">
        <v>2906.5</v>
      </c>
      <c r="D13" s="30">
        <v>2311.6</v>
      </c>
      <c r="E13" s="7">
        <v>55.700350702362925</v>
      </c>
      <c r="F13" s="7">
        <v>44.299649297637067</v>
      </c>
    </row>
    <row r="14" spans="1:6" ht="18.75" customHeight="1">
      <c r="A14" s="9" t="s">
        <v>13</v>
      </c>
      <c r="B14" s="31">
        <v>6242.2</v>
      </c>
      <c r="C14" s="30">
        <v>3256.62</v>
      </c>
      <c r="D14" s="30">
        <v>2985.58</v>
      </c>
      <c r="E14" s="7">
        <v>52.171029444747042</v>
      </c>
      <c r="F14" s="7">
        <v>47.828970555252951</v>
      </c>
    </row>
    <row r="15" spans="1:6" ht="18.75" customHeight="1">
      <c r="A15" s="9" t="s">
        <v>12</v>
      </c>
      <c r="B15" s="31">
        <v>7407.99</v>
      </c>
      <c r="C15" s="30">
        <v>3661.07</v>
      </c>
      <c r="D15" s="30">
        <v>3746.92</v>
      </c>
      <c r="E15" s="7">
        <v>49.42055807310755</v>
      </c>
      <c r="F15" s="7">
        <v>50.579441926892457</v>
      </c>
    </row>
    <row r="16" spans="1:6" ht="18.75" customHeight="1">
      <c r="A16" s="9" t="s">
        <v>11</v>
      </c>
      <c r="B16" s="31">
        <v>8651.14</v>
      </c>
      <c r="C16" s="30">
        <v>4226.92</v>
      </c>
      <c r="D16" s="30">
        <v>4424.22</v>
      </c>
      <c r="E16" s="7">
        <v>48.9</v>
      </c>
      <c r="F16" s="7">
        <v>51.1</v>
      </c>
    </row>
    <row r="17" spans="1:256" ht="18.75" customHeight="1">
      <c r="A17" s="9" t="s">
        <v>10</v>
      </c>
      <c r="B17" s="31">
        <v>9875.9500000000007</v>
      </c>
      <c r="C17" s="30">
        <v>4892</v>
      </c>
      <c r="D17" s="30">
        <v>4983.95</v>
      </c>
      <c r="E17" s="7">
        <v>49.5</v>
      </c>
      <c r="F17" s="7">
        <v>50.5</v>
      </c>
    </row>
    <row r="18" spans="1:256" ht="18.75" customHeight="1">
      <c r="A18" s="9" t="s">
        <v>9</v>
      </c>
      <c r="B18" s="31">
        <v>11444.08</v>
      </c>
      <c r="C18" s="30">
        <v>5849.21</v>
      </c>
      <c r="D18" s="30">
        <v>5594.87</v>
      </c>
      <c r="E18" s="7">
        <v>51.1</v>
      </c>
      <c r="F18" s="7">
        <v>48.9</v>
      </c>
    </row>
    <row r="19" spans="1:256" ht="18.75" customHeight="1">
      <c r="A19" s="9" t="s">
        <v>8</v>
      </c>
      <c r="B19" s="31">
        <v>13395.23</v>
      </c>
      <c r="C19" s="30">
        <v>6989.17</v>
      </c>
      <c r="D19" s="30">
        <v>6406.06</v>
      </c>
      <c r="E19" s="7">
        <v>52.2</v>
      </c>
      <c r="F19" s="7">
        <v>47.8</v>
      </c>
    </row>
    <row r="20" spans="1:256" ht="18.75" customHeight="1">
      <c r="A20" s="9" t="s">
        <v>7</v>
      </c>
      <c r="B20" s="31">
        <v>16386.04</v>
      </c>
      <c r="C20" s="30">
        <v>8582.74</v>
      </c>
      <c r="D20" s="30">
        <v>7803.3</v>
      </c>
      <c r="E20" s="7">
        <v>52.4</v>
      </c>
      <c r="F20" s="7">
        <v>47.6</v>
      </c>
    </row>
    <row r="21" spans="1:256" ht="18.75" customHeight="1">
      <c r="A21" s="9" t="s">
        <v>6</v>
      </c>
      <c r="B21" s="31">
        <v>18903.64</v>
      </c>
      <c r="C21" s="30">
        <v>10388.64</v>
      </c>
      <c r="D21" s="30">
        <v>8515</v>
      </c>
      <c r="E21" s="7">
        <v>54.96</v>
      </c>
      <c r="F21" s="7">
        <v>45.04</v>
      </c>
    </row>
    <row r="22" spans="1:256" ht="18.75" customHeight="1">
      <c r="A22" s="9" t="s">
        <v>5</v>
      </c>
      <c r="B22" s="31">
        <v>21715.25</v>
      </c>
      <c r="C22" s="30">
        <v>11865.27</v>
      </c>
      <c r="D22" s="30">
        <v>9849.98</v>
      </c>
      <c r="E22" s="7">
        <v>54.640264330366904</v>
      </c>
      <c r="F22" s="7">
        <v>45.359735669633089</v>
      </c>
    </row>
    <row r="23" spans="1:256" ht="18.75" customHeight="1">
      <c r="A23" s="9" t="s">
        <v>4</v>
      </c>
      <c r="B23" s="31">
        <v>26396.47</v>
      </c>
      <c r="C23" s="30">
        <v>14503.1</v>
      </c>
      <c r="D23" s="30">
        <v>11893.37</v>
      </c>
      <c r="E23" s="7">
        <v>54.943331437877859</v>
      </c>
      <c r="F23" s="7">
        <v>45.056668562122134</v>
      </c>
    </row>
    <row r="24" spans="1:256" ht="18.75" customHeight="1">
      <c r="A24" s="9" t="s">
        <v>3</v>
      </c>
      <c r="B24" s="31">
        <v>31649.29</v>
      </c>
      <c r="C24" s="30">
        <v>16548.53</v>
      </c>
      <c r="D24" s="30">
        <v>15100.76</v>
      </c>
      <c r="E24" s="7">
        <v>52.287207706713168</v>
      </c>
      <c r="F24" s="7">
        <v>47.712792293286832</v>
      </c>
    </row>
    <row r="25" spans="1:256" ht="18.75" customHeight="1">
      <c r="A25" s="9" t="s">
        <v>69</v>
      </c>
      <c r="B25" s="31">
        <v>38760.199999999997</v>
      </c>
      <c r="C25" s="30">
        <v>20456.62</v>
      </c>
      <c r="D25" s="30">
        <v>18303.580000000002</v>
      </c>
      <c r="E25" s="7">
        <v>52.777385049612747</v>
      </c>
      <c r="F25" s="7">
        <v>47.222614950387261</v>
      </c>
    </row>
    <row r="26" spans="1:256" ht="18.75" customHeight="1">
      <c r="A26" s="9" t="s">
        <v>68</v>
      </c>
      <c r="B26" s="31">
        <v>51321.78</v>
      </c>
      <c r="C26" s="30">
        <v>27749.16</v>
      </c>
      <c r="D26" s="30">
        <v>23572.62</v>
      </c>
      <c r="E26" s="7">
        <v>54.1</v>
      </c>
      <c r="F26" s="7">
        <v>45.9</v>
      </c>
    </row>
    <row r="27" spans="1:256" ht="18.75" customHeight="1">
      <c r="A27" s="9" t="s">
        <v>67</v>
      </c>
      <c r="B27" s="31">
        <v>61330.35</v>
      </c>
      <c r="C27" s="30">
        <v>32680.560000000001</v>
      </c>
      <c r="D27" s="30">
        <v>28649.79</v>
      </c>
      <c r="E27" s="7">
        <v>53.286113645201773</v>
      </c>
      <c r="F27" s="7">
        <v>46.713886354798227</v>
      </c>
    </row>
    <row r="28" spans="1:256" ht="18.75" customHeight="1">
      <c r="A28" s="9">
        <v>2009</v>
      </c>
      <c r="B28" s="31">
        <v>68518.3</v>
      </c>
      <c r="C28" s="30">
        <v>35915.71</v>
      </c>
      <c r="D28" s="30">
        <v>32602.59</v>
      </c>
      <c r="E28" s="7">
        <v>52.417689872632565</v>
      </c>
      <c r="F28" s="7">
        <v>47.582310127367435</v>
      </c>
    </row>
    <row r="29" spans="1:256" ht="18.75" customHeight="1">
      <c r="A29" s="9">
        <v>2010</v>
      </c>
      <c r="B29" s="31">
        <v>83101.509999999995</v>
      </c>
      <c r="C29" s="30">
        <v>42488.47</v>
      </c>
      <c r="D29" s="30">
        <v>40613.040000000001</v>
      </c>
      <c r="E29" s="7">
        <v>51.1</v>
      </c>
      <c r="F29" s="7">
        <v>48.9</v>
      </c>
    </row>
    <row r="30" spans="1:256" ht="18.75" customHeight="1" thickBot="1">
      <c r="A30" s="6"/>
      <c r="B30" s="26"/>
      <c r="C30" s="25"/>
      <c r="D30" s="25"/>
      <c r="E30" s="63"/>
      <c r="F30" s="63"/>
    </row>
    <row r="31" spans="1:256" s="2" customFormat="1" ht="18.75" customHeight="1"/>
    <row r="32" spans="1:256" s="101" customFormat="1" ht="18.75" customHeight="1">
      <c r="A32" s="95" t="s">
        <v>113</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5"/>
      <c r="IH32" s="95"/>
      <c r="II32" s="95"/>
      <c r="IJ32" s="95"/>
      <c r="IK32" s="95"/>
      <c r="IL32" s="95"/>
      <c r="IM32" s="95"/>
      <c r="IN32" s="95"/>
      <c r="IO32" s="95"/>
      <c r="IP32" s="95"/>
      <c r="IQ32" s="95"/>
      <c r="IR32" s="95"/>
      <c r="IS32" s="95"/>
      <c r="IT32" s="95"/>
      <c r="IU32" s="95"/>
      <c r="IV32" s="95"/>
    </row>
    <row r="33" spans="1:256" s="2" customFormat="1" ht="18.75" customHeight="1">
      <c r="A33" s="95" t="s">
        <v>114</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c r="IQ33" s="95"/>
      <c r="IR33" s="95"/>
      <c r="IS33" s="95"/>
      <c r="IT33" s="95"/>
      <c r="IU33" s="95"/>
      <c r="IV33" s="95"/>
    </row>
  </sheetData>
  <mergeCells count="9">
    <mergeCell ref="A32:IV32"/>
    <mergeCell ref="A33:IV33"/>
    <mergeCell ref="A1:F1"/>
    <mergeCell ref="C3:D3"/>
    <mergeCell ref="E3:F3"/>
    <mergeCell ref="A3:A4"/>
    <mergeCell ref="B2:F2"/>
    <mergeCell ref="A31:IV31"/>
    <mergeCell ref="B3:B4"/>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showGridLines="0" showZeros="0" workbookViewId="0">
      <selection activeCell="J15" sqref="J15"/>
    </sheetView>
  </sheetViews>
  <sheetFormatPr defaultRowHeight="14.25"/>
  <cols>
    <col min="1" max="6" width="16.5" style="1" customWidth="1"/>
    <col min="7" max="16384" width="9" style="1"/>
  </cols>
  <sheetData>
    <row r="1" spans="1:6" ht="20.25">
      <c r="A1" s="17" t="s">
        <v>115</v>
      </c>
      <c r="B1" s="17"/>
      <c r="C1" s="17"/>
      <c r="D1" s="17"/>
      <c r="E1" s="17"/>
      <c r="F1" s="17"/>
    </row>
    <row r="2" spans="1:6" ht="15" thickBot="1">
      <c r="A2" s="16"/>
      <c r="B2" s="36"/>
      <c r="C2" s="36"/>
      <c r="D2" s="36"/>
      <c r="E2" s="36"/>
      <c r="F2" s="36"/>
    </row>
    <row r="3" spans="1:6" ht="20.25" customHeight="1">
      <c r="A3" s="85" t="s">
        <v>84</v>
      </c>
      <c r="B3" s="102" t="s">
        <v>116</v>
      </c>
      <c r="C3" s="103"/>
      <c r="D3" s="103"/>
      <c r="E3" s="104" t="s">
        <v>117</v>
      </c>
      <c r="F3" s="105"/>
    </row>
    <row r="4" spans="1:6" ht="20.25" customHeight="1">
      <c r="A4" s="98"/>
      <c r="B4" s="106"/>
      <c r="C4" s="108" t="s">
        <v>111</v>
      </c>
      <c r="D4" s="108" t="s">
        <v>112</v>
      </c>
      <c r="E4" s="109" t="s">
        <v>111</v>
      </c>
      <c r="F4" s="109" t="s">
        <v>112</v>
      </c>
    </row>
    <row r="5" spans="1:6">
      <c r="A5" s="13" t="s">
        <v>24</v>
      </c>
      <c r="B5" s="35"/>
      <c r="C5" s="34"/>
      <c r="D5" s="34"/>
      <c r="E5" s="34"/>
      <c r="F5" s="34"/>
    </row>
    <row r="6" spans="1:6" ht="18" customHeight="1">
      <c r="A6" s="9" t="s">
        <v>66</v>
      </c>
      <c r="B6" s="31">
        <v>1122.0899999999999</v>
      </c>
      <c r="C6" s="30">
        <v>532.12</v>
      </c>
      <c r="D6" s="30">
        <v>589.97</v>
      </c>
      <c r="E6" s="7">
        <v>47.42222103396341</v>
      </c>
      <c r="F6" s="7">
        <v>52.577778966036604</v>
      </c>
    </row>
    <row r="7" spans="1:6" ht="18" customHeight="1">
      <c r="A7" s="9" t="s">
        <v>65</v>
      </c>
      <c r="B7" s="31">
        <v>1228.83</v>
      </c>
      <c r="C7" s="30">
        <v>666.81</v>
      </c>
      <c r="D7" s="30">
        <v>562.02</v>
      </c>
      <c r="E7" s="7">
        <v>54.263811918654326</v>
      </c>
      <c r="F7" s="7">
        <v>45.736188081345666</v>
      </c>
    </row>
    <row r="8" spans="1:6" ht="18" customHeight="1">
      <c r="A8" s="9" t="s">
        <v>23</v>
      </c>
      <c r="B8" s="31">
        <v>2004.25</v>
      </c>
      <c r="C8" s="30">
        <v>795.25</v>
      </c>
      <c r="D8" s="30">
        <v>1209</v>
      </c>
      <c r="E8" s="7">
        <v>39.67818385929899</v>
      </c>
      <c r="F8" s="7">
        <v>60.32181614070101</v>
      </c>
    </row>
    <row r="9" spans="1:6" ht="18" customHeight="1">
      <c r="A9" s="9" t="s">
        <v>18</v>
      </c>
      <c r="B9" s="31">
        <v>3083.59</v>
      </c>
      <c r="C9" s="30">
        <v>1004.47</v>
      </c>
      <c r="D9" s="30">
        <v>2079.12</v>
      </c>
      <c r="E9" s="7">
        <v>32.574693782247316</v>
      </c>
      <c r="F9" s="7">
        <v>67.425306217752677</v>
      </c>
    </row>
    <row r="10" spans="1:6" ht="18" customHeight="1">
      <c r="A10" s="9" t="s">
        <v>17</v>
      </c>
      <c r="B10" s="31">
        <v>3386.62</v>
      </c>
      <c r="C10" s="30">
        <v>1090.81</v>
      </c>
      <c r="D10" s="30">
        <v>2295.81</v>
      </c>
      <c r="E10" s="7">
        <v>32.209400523235551</v>
      </c>
      <c r="F10" s="7">
        <v>67.790599476764442</v>
      </c>
    </row>
    <row r="11" spans="1:6" ht="18" customHeight="1">
      <c r="A11" s="9" t="s">
        <v>16</v>
      </c>
      <c r="B11" s="31">
        <v>3742.2</v>
      </c>
      <c r="C11" s="30">
        <v>1170.44</v>
      </c>
      <c r="D11" s="30">
        <v>2571.7600000000002</v>
      </c>
      <c r="E11" s="7">
        <v>31.276789054566834</v>
      </c>
      <c r="F11" s="7">
        <v>68.723210945433181</v>
      </c>
    </row>
    <row r="12" spans="1:6" ht="18" customHeight="1">
      <c r="A12" s="9" t="s">
        <v>15</v>
      </c>
      <c r="B12" s="31">
        <v>4642.3</v>
      </c>
      <c r="C12" s="30">
        <v>1312.06</v>
      </c>
      <c r="D12" s="30">
        <v>3330.24</v>
      </c>
      <c r="E12" s="7">
        <v>28.263145423604673</v>
      </c>
      <c r="F12" s="7">
        <v>71.736854576395316</v>
      </c>
    </row>
    <row r="13" spans="1:6" ht="18" customHeight="1">
      <c r="A13" s="9" t="s">
        <v>14</v>
      </c>
      <c r="B13" s="31">
        <v>5792.62</v>
      </c>
      <c r="C13" s="30">
        <v>1754.43</v>
      </c>
      <c r="D13" s="30">
        <v>4038.19</v>
      </c>
      <c r="E13" s="7">
        <v>30.287331121323341</v>
      </c>
      <c r="F13" s="7">
        <v>69.712668878676666</v>
      </c>
    </row>
    <row r="14" spans="1:6" ht="18" customHeight="1">
      <c r="A14" s="9" t="s">
        <v>13</v>
      </c>
      <c r="B14" s="31">
        <v>6823.72</v>
      </c>
      <c r="C14" s="30">
        <v>1995.39</v>
      </c>
      <c r="D14" s="30">
        <v>4828.33</v>
      </c>
      <c r="E14" s="7">
        <v>29.24196772434977</v>
      </c>
      <c r="F14" s="7">
        <v>70.758032275650223</v>
      </c>
    </row>
    <row r="15" spans="1:6" ht="18" customHeight="1">
      <c r="A15" s="9" t="s">
        <v>12</v>
      </c>
      <c r="B15" s="31">
        <v>7937.55</v>
      </c>
      <c r="C15" s="30">
        <v>2151.27</v>
      </c>
      <c r="D15" s="30">
        <v>5786.28</v>
      </c>
      <c r="E15" s="7">
        <v>27.102443449175123</v>
      </c>
      <c r="F15" s="7">
        <v>72.897556550824874</v>
      </c>
    </row>
    <row r="16" spans="1:6" ht="18" customHeight="1">
      <c r="A16" s="9" t="s">
        <v>11</v>
      </c>
      <c r="B16" s="31">
        <v>9233.56</v>
      </c>
      <c r="C16" s="30">
        <v>2532.5</v>
      </c>
      <c r="D16" s="30">
        <v>6701.06</v>
      </c>
      <c r="E16" s="7">
        <v>27.427124532682956</v>
      </c>
      <c r="F16" s="7">
        <v>72.572875467317061</v>
      </c>
    </row>
    <row r="17" spans="1:256" ht="18" customHeight="1">
      <c r="A17" s="9" t="s">
        <v>10</v>
      </c>
      <c r="B17" s="31">
        <v>10798.18</v>
      </c>
      <c r="C17" s="30">
        <v>3125.6</v>
      </c>
      <c r="D17" s="30">
        <v>7672.58</v>
      </c>
      <c r="E17" s="7">
        <v>28.94561861350709</v>
      </c>
      <c r="F17" s="7">
        <v>71.054381386492906</v>
      </c>
    </row>
    <row r="18" spans="1:256" ht="18" customHeight="1">
      <c r="A18" s="9" t="s">
        <v>9</v>
      </c>
      <c r="B18" s="31">
        <v>13187.67</v>
      </c>
      <c r="C18" s="30">
        <v>4152.33</v>
      </c>
      <c r="D18" s="30">
        <v>9035.34</v>
      </c>
      <c r="E18" s="7">
        <v>31.486456667478031</v>
      </c>
      <c r="F18" s="7">
        <v>68.513543332521976</v>
      </c>
    </row>
    <row r="19" spans="1:256" ht="18" customHeight="1">
      <c r="A19" s="9" t="s">
        <v>8</v>
      </c>
      <c r="B19" s="31">
        <v>15886.5</v>
      </c>
      <c r="C19" s="30">
        <v>5519.85</v>
      </c>
      <c r="D19" s="30">
        <v>10366.65</v>
      </c>
      <c r="E19" s="7">
        <v>34.700000000000003</v>
      </c>
      <c r="F19" s="7">
        <v>65.3</v>
      </c>
    </row>
    <row r="20" spans="1:256" ht="18" customHeight="1">
      <c r="A20" s="9" t="s">
        <v>7</v>
      </c>
      <c r="B20" s="31">
        <v>18902.580000000002</v>
      </c>
      <c r="C20" s="30">
        <v>5768.02</v>
      </c>
      <c r="D20" s="30">
        <v>13134.56</v>
      </c>
      <c r="E20" s="7">
        <v>30.5</v>
      </c>
      <c r="F20" s="7">
        <v>69.5</v>
      </c>
    </row>
    <row r="21" spans="1:256" ht="18" customHeight="1">
      <c r="A21" s="9" t="s">
        <v>6</v>
      </c>
      <c r="B21" s="31">
        <v>22053.15</v>
      </c>
      <c r="C21" s="30">
        <v>6771.7</v>
      </c>
      <c r="D21" s="30">
        <v>15281.45</v>
      </c>
      <c r="E21" s="7">
        <v>30.71</v>
      </c>
      <c r="F21" s="7">
        <v>69.290000000000006</v>
      </c>
    </row>
    <row r="22" spans="1:256" ht="18" customHeight="1">
      <c r="A22" s="9" t="s">
        <v>5</v>
      </c>
      <c r="B22" s="31">
        <v>24649.95</v>
      </c>
      <c r="C22" s="30">
        <v>7420.1</v>
      </c>
      <c r="D22" s="30">
        <v>17229.849999999999</v>
      </c>
      <c r="E22" s="7">
        <v>30.101886616402872</v>
      </c>
      <c r="F22" s="7">
        <v>69.898113383597121</v>
      </c>
    </row>
    <row r="23" spans="1:256" ht="18" customHeight="1">
      <c r="A23" s="9" t="s">
        <v>4</v>
      </c>
      <c r="B23" s="31">
        <v>28486.89</v>
      </c>
      <c r="C23" s="30">
        <v>7894.08</v>
      </c>
      <c r="D23" s="30">
        <v>20592.810000000001</v>
      </c>
      <c r="E23" s="7">
        <v>27.711273501600211</v>
      </c>
      <c r="F23" s="7">
        <v>72.288726498399797</v>
      </c>
    </row>
    <row r="24" spans="1:256" ht="18" customHeight="1">
      <c r="A24" s="9" t="s">
        <v>3</v>
      </c>
      <c r="B24" s="31">
        <v>33930.28</v>
      </c>
      <c r="C24" s="30">
        <v>8775.9699999999993</v>
      </c>
      <c r="D24" s="30">
        <v>25154.31</v>
      </c>
      <c r="E24" s="7">
        <v>25.864714349542652</v>
      </c>
      <c r="F24" s="7">
        <v>74.135285650457362</v>
      </c>
    </row>
    <row r="25" spans="1:256" ht="18" customHeight="1">
      <c r="A25" s="9" t="s">
        <v>64</v>
      </c>
      <c r="B25" s="31">
        <v>40422.730000000003</v>
      </c>
      <c r="C25" s="30">
        <v>9991.4</v>
      </c>
      <c r="D25" s="30">
        <v>30431.33</v>
      </c>
      <c r="E25" s="7">
        <v>24.717281588848646</v>
      </c>
      <c r="F25" s="7">
        <v>75.28271841115135</v>
      </c>
    </row>
    <row r="26" spans="1:256" ht="18" customHeight="1">
      <c r="A26" s="9" t="s">
        <v>63</v>
      </c>
      <c r="B26" s="31">
        <v>49781.35</v>
      </c>
      <c r="C26" s="30">
        <v>11442.06</v>
      </c>
      <c r="D26" s="30">
        <v>38339.29</v>
      </c>
      <c r="E26" s="7">
        <v>23</v>
      </c>
      <c r="F26" s="7">
        <v>77</v>
      </c>
    </row>
    <row r="27" spans="1:256" ht="18" customHeight="1">
      <c r="A27" s="9" t="s">
        <v>62</v>
      </c>
      <c r="B27" s="31">
        <v>62592.66</v>
      </c>
      <c r="C27" s="30">
        <v>13344.17</v>
      </c>
      <c r="D27" s="30">
        <v>49248.49</v>
      </c>
      <c r="E27" s="7">
        <v>21.319065206687174</v>
      </c>
      <c r="F27" s="7">
        <v>78.680934793312829</v>
      </c>
    </row>
    <row r="28" spans="1:256" ht="18" customHeight="1">
      <c r="A28" s="9">
        <v>2009</v>
      </c>
      <c r="B28" s="31">
        <v>76299.929999999993</v>
      </c>
      <c r="C28" s="30">
        <v>15255.79</v>
      </c>
      <c r="D28" s="30">
        <v>61044.14</v>
      </c>
      <c r="E28" s="7">
        <v>19.994500650262722</v>
      </c>
      <c r="F28" s="7">
        <v>80.005499349737292</v>
      </c>
    </row>
    <row r="29" spans="1:256" ht="18" customHeight="1">
      <c r="A29" s="9">
        <v>2010</v>
      </c>
      <c r="B29" s="31">
        <v>89874.16</v>
      </c>
      <c r="C29" s="30">
        <v>15989.73</v>
      </c>
      <c r="D29" s="30">
        <v>73884.429999999993</v>
      </c>
      <c r="E29" s="7">
        <v>17.8</v>
      </c>
      <c r="F29" s="7">
        <v>82.2</v>
      </c>
    </row>
    <row r="30" spans="1:256" ht="18" customHeight="1" thickBot="1">
      <c r="A30" s="6"/>
      <c r="B30" s="26"/>
      <c r="C30" s="25"/>
      <c r="D30" s="25"/>
      <c r="E30" s="63"/>
      <c r="F30" s="63"/>
    </row>
    <row r="31" spans="1:256" s="2" customFormat="1" ht="18" customHeight="1"/>
    <row r="32" spans="1:256" s="101" customFormat="1" ht="18" customHeight="1">
      <c r="A32" s="95" t="s">
        <v>118</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5"/>
      <c r="IH32" s="95"/>
      <c r="II32" s="95"/>
      <c r="IJ32" s="95"/>
      <c r="IK32" s="95"/>
      <c r="IL32" s="95"/>
      <c r="IM32" s="95"/>
      <c r="IN32" s="95"/>
      <c r="IO32" s="95"/>
      <c r="IP32" s="95"/>
      <c r="IQ32" s="95"/>
      <c r="IR32" s="95"/>
      <c r="IS32" s="95"/>
      <c r="IT32" s="95"/>
      <c r="IU32" s="95"/>
      <c r="IV32" s="95"/>
    </row>
    <row r="33" spans="1:256" s="2" customFormat="1" ht="18" customHeight="1">
      <c r="A33" s="95" t="s">
        <v>119</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c r="IQ33" s="95"/>
      <c r="IR33" s="95"/>
      <c r="IS33" s="95"/>
      <c r="IT33" s="95"/>
      <c r="IU33" s="95"/>
      <c r="IV33" s="95"/>
    </row>
    <row r="34" spans="1:256" s="2" customFormat="1" ht="18" customHeight="1">
      <c r="A34" s="95" t="s">
        <v>120</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c r="IQ34" s="95"/>
      <c r="IR34" s="95"/>
      <c r="IS34" s="95"/>
      <c r="IT34" s="95"/>
      <c r="IU34" s="95"/>
      <c r="IV34" s="95"/>
    </row>
  </sheetData>
  <mergeCells count="10">
    <mergeCell ref="A32:IV32"/>
    <mergeCell ref="A33:IV33"/>
    <mergeCell ref="A34:IV34"/>
    <mergeCell ref="A1:F1"/>
    <mergeCell ref="C3:D3"/>
    <mergeCell ref="E3:F3"/>
    <mergeCell ref="B2:F2"/>
    <mergeCell ref="A3:A4"/>
    <mergeCell ref="A31:IV31"/>
    <mergeCell ref="B3:B4"/>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showZeros="0" workbookViewId="0">
      <selection activeCell="I44" sqref="I44"/>
    </sheetView>
  </sheetViews>
  <sheetFormatPr defaultRowHeight="14.25"/>
  <cols>
    <col min="1" max="1" width="27.375" style="1" customWidth="1"/>
    <col min="2" max="4" width="14.125" style="1" customWidth="1"/>
    <col min="5" max="16384" width="9" style="1"/>
  </cols>
  <sheetData>
    <row r="1" spans="1:4" ht="20.25">
      <c r="A1" s="17" t="s">
        <v>121</v>
      </c>
      <c r="B1" s="17"/>
      <c r="C1" s="17"/>
      <c r="D1" s="17"/>
    </row>
    <row r="2" spans="1:4" ht="20.25">
      <c r="A2" s="17"/>
      <c r="B2" s="17"/>
      <c r="C2" s="17"/>
      <c r="D2" s="17"/>
    </row>
    <row r="3" spans="1:4" ht="15" thickBot="1">
      <c r="A3" s="46" t="s">
        <v>103</v>
      </c>
      <c r="B3" s="40"/>
      <c r="C3" s="40"/>
      <c r="D3" s="40"/>
    </row>
    <row r="4" spans="1:4" ht="20.25" customHeight="1">
      <c r="A4" s="85" t="s">
        <v>122</v>
      </c>
      <c r="B4" s="110" t="s">
        <v>123</v>
      </c>
      <c r="C4" s="111"/>
      <c r="D4" s="112"/>
    </row>
    <row r="5" spans="1:4" ht="20.25" customHeight="1">
      <c r="A5" s="90"/>
      <c r="B5" s="113"/>
      <c r="C5" s="108" t="s">
        <v>111</v>
      </c>
      <c r="D5" s="109" t="s">
        <v>112</v>
      </c>
    </row>
    <row r="6" spans="1:4">
      <c r="A6" s="51" t="s">
        <v>24</v>
      </c>
      <c r="B6" s="12"/>
      <c r="C6" s="11"/>
      <c r="D6" s="11"/>
    </row>
    <row r="7" spans="1:4" ht="18" customHeight="1">
      <c r="A7" s="114" t="s">
        <v>124</v>
      </c>
      <c r="B7" s="33">
        <v>83101.509999999995</v>
      </c>
      <c r="C7" s="32">
        <v>42488.47</v>
      </c>
      <c r="D7" s="32">
        <v>40613.040000000001</v>
      </c>
    </row>
    <row r="8" spans="1:4" ht="18" customHeight="1">
      <c r="A8" s="114" t="s">
        <v>125</v>
      </c>
      <c r="B8" s="33">
        <v>73210.789999999994</v>
      </c>
      <c r="C8" s="32">
        <v>40509.300000000003</v>
      </c>
      <c r="D8" s="32">
        <v>32701.49</v>
      </c>
    </row>
    <row r="9" spans="1:4" ht="18" customHeight="1">
      <c r="A9" s="115" t="s">
        <v>126</v>
      </c>
      <c r="B9" s="31">
        <v>21093.48</v>
      </c>
      <c r="C9" s="30">
        <v>15897.21</v>
      </c>
      <c r="D9" s="30">
        <v>5196.2700000000004</v>
      </c>
    </row>
    <row r="10" spans="1:4" ht="18" customHeight="1">
      <c r="A10" s="115" t="s">
        <v>127</v>
      </c>
      <c r="B10" s="31">
        <v>6071.55</v>
      </c>
      <c r="C10" s="30">
        <v>6071.55</v>
      </c>
      <c r="D10" s="30"/>
    </row>
    <row r="11" spans="1:4" ht="18" customHeight="1">
      <c r="A11" s="115" t="s">
        <v>128</v>
      </c>
      <c r="B11" s="31">
        <v>10490.64</v>
      </c>
      <c r="C11" s="30">
        <v>10490.64</v>
      </c>
      <c r="D11" s="30"/>
    </row>
    <row r="12" spans="1:4" ht="18" customHeight="1">
      <c r="A12" s="115" t="s">
        <v>129</v>
      </c>
      <c r="B12" s="31">
        <v>-7327.31</v>
      </c>
      <c r="C12" s="30">
        <v>-7327.31</v>
      </c>
      <c r="D12" s="30"/>
    </row>
    <row r="13" spans="1:4" ht="18" customHeight="1">
      <c r="A13" s="115" t="s">
        <v>130</v>
      </c>
      <c r="B13" s="31">
        <v>11157.91</v>
      </c>
      <c r="C13" s="30">
        <v>153.34</v>
      </c>
      <c r="D13" s="30">
        <v>11004.57</v>
      </c>
    </row>
    <row r="14" spans="1:4" ht="18" customHeight="1">
      <c r="A14" s="115" t="s">
        <v>131</v>
      </c>
      <c r="B14" s="31">
        <v>12843.54</v>
      </c>
      <c r="C14" s="30">
        <v>7795.17</v>
      </c>
      <c r="D14" s="30">
        <v>5048.37</v>
      </c>
    </row>
    <row r="15" spans="1:4" ht="18" customHeight="1">
      <c r="A15" s="115" t="s">
        <v>132</v>
      </c>
      <c r="B15" s="31">
        <v>4837.2700000000004</v>
      </c>
      <c r="C15" s="30">
        <v>2902.97</v>
      </c>
      <c r="D15" s="30">
        <v>1934.3</v>
      </c>
    </row>
    <row r="16" spans="1:4" ht="18" customHeight="1">
      <c r="A16" s="115" t="s">
        <v>133</v>
      </c>
      <c r="B16" s="31">
        <v>417.57</v>
      </c>
      <c r="C16" s="39"/>
      <c r="D16" s="30">
        <v>417.57</v>
      </c>
    </row>
    <row r="17" spans="1:4" ht="18" customHeight="1">
      <c r="A17" s="115" t="s">
        <v>134</v>
      </c>
      <c r="B17" s="31">
        <v>1887.11</v>
      </c>
      <c r="C17" s="30">
        <v>150.84</v>
      </c>
      <c r="D17" s="30">
        <v>1736.27</v>
      </c>
    </row>
    <row r="18" spans="1:4" ht="18" customHeight="1">
      <c r="A18" s="115" t="s">
        <v>135</v>
      </c>
      <c r="B18" s="31">
        <v>894.07</v>
      </c>
      <c r="C18" s="30"/>
      <c r="D18" s="30">
        <v>894.07</v>
      </c>
    </row>
    <row r="19" spans="1:4" ht="18" customHeight="1">
      <c r="A19" s="115" t="s">
        <v>136</v>
      </c>
      <c r="B19" s="31">
        <v>1040.3399999999999</v>
      </c>
      <c r="C19" s="30">
        <v>527.82000000000005</v>
      </c>
      <c r="D19" s="30">
        <v>512.52</v>
      </c>
    </row>
    <row r="20" spans="1:4" ht="18" customHeight="1">
      <c r="A20" s="115" t="s">
        <v>137</v>
      </c>
      <c r="B20" s="31">
        <v>544.16</v>
      </c>
      <c r="C20" s="30">
        <v>527.82000000000005</v>
      </c>
      <c r="D20" s="30">
        <v>16.34</v>
      </c>
    </row>
    <row r="21" spans="1:4" ht="18" customHeight="1">
      <c r="A21" s="115" t="s">
        <v>138</v>
      </c>
      <c r="B21" s="31">
        <v>1004.01</v>
      </c>
      <c r="C21" s="30"/>
      <c r="D21" s="30">
        <v>1004.01</v>
      </c>
    </row>
    <row r="22" spans="1:4" ht="18" customHeight="1">
      <c r="A22" s="115" t="s">
        <v>139</v>
      </c>
      <c r="B22" s="31">
        <v>1278.29</v>
      </c>
      <c r="C22" s="30"/>
      <c r="D22" s="30">
        <v>1278.29</v>
      </c>
    </row>
    <row r="23" spans="1:4" ht="18" customHeight="1">
      <c r="A23" s="115" t="s">
        <v>140</v>
      </c>
      <c r="B23" s="31">
        <v>241.62</v>
      </c>
      <c r="C23" s="30"/>
      <c r="D23" s="30">
        <v>241.62</v>
      </c>
    </row>
    <row r="24" spans="1:4" ht="18" customHeight="1">
      <c r="A24" s="115" t="s">
        <v>141</v>
      </c>
      <c r="B24" s="31">
        <v>26.63</v>
      </c>
      <c r="C24" s="30">
        <v>26.63</v>
      </c>
      <c r="D24" s="39"/>
    </row>
    <row r="25" spans="1:4" ht="18" customHeight="1">
      <c r="A25" s="115" t="s">
        <v>142</v>
      </c>
      <c r="B25" s="31">
        <v>1792.59</v>
      </c>
      <c r="C25" s="30">
        <v>1792.59</v>
      </c>
      <c r="D25" s="30"/>
    </row>
    <row r="26" spans="1:4" ht="18" customHeight="1">
      <c r="A26" s="115" t="s">
        <v>143</v>
      </c>
      <c r="B26" s="31">
        <v>2027.83</v>
      </c>
      <c r="C26" s="30">
        <v>2027.83</v>
      </c>
      <c r="D26" s="30"/>
    </row>
    <row r="27" spans="1:4" ht="18" customHeight="1">
      <c r="A27" s="115" t="s">
        <v>144</v>
      </c>
      <c r="B27" s="31">
        <v>888.64</v>
      </c>
      <c r="C27" s="30"/>
      <c r="D27" s="30">
        <v>888.64</v>
      </c>
    </row>
    <row r="28" spans="1:4" ht="18" customHeight="1">
      <c r="A28" s="115" t="s">
        <v>145</v>
      </c>
      <c r="B28" s="31">
        <v>2464.85</v>
      </c>
      <c r="C28" s="30"/>
      <c r="D28" s="30">
        <v>2464.85</v>
      </c>
    </row>
    <row r="29" spans="1:4" ht="18" customHeight="1">
      <c r="A29" s="115" t="s">
        <v>146</v>
      </c>
      <c r="B29" s="31">
        <v>78.36</v>
      </c>
      <c r="C29" s="30"/>
      <c r="D29" s="30">
        <v>78.36</v>
      </c>
    </row>
    <row r="30" spans="1:4" ht="18" customHeight="1">
      <c r="A30" s="115" t="s">
        <v>147</v>
      </c>
      <c r="B30" s="31">
        <v>1.8</v>
      </c>
      <c r="C30" s="30">
        <v>0.02</v>
      </c>
      <c r="D30" s="30">
        <v>1.78</v>
      </c>
    </row>
    <row r="31" spans="1:4" ht="18" customHeight="1">
      <c r="A31" s="114" t="s">
        <v>148</v>
      </c>
      <c r="B31" s="33">
        <v>9890.7199999999993</v>
      </c>
      <c r="C31" s="32">
        <v>1979.17</v>
      </c>
      <c r="D31" s="32">
        <v>7911.55</v>
      </c>
    </row>
    <row r="32" spans="1:4" ht="18" customHeight="1">
      <c r="A32" s="115" t="s">
        <v>149</v>
      </c>
      <c r="B32" s="31">
        <v>2040.74</v>
      </c>
      <c r="C32" s="30">
        <v>298.02999999999997</v>
      </c>
      <c r="D32" s="30">
        <v>1742.71</v>
      </c>
    </row>
    <row r="33" spans="1:4" ht="18" customHeight="1">
      <c r="A33" s="115" t="s">
        <v>150</v>
      </c>
      <c r="B33" s="31">
        <v>2996.39</v>
      </c>
      <c r="C33" s="30">
        <v>396.02</v>
      </c>
      <c r="D33" s="30">
        <v>2600.37</v>
      </c>
    </row>
    <row r="34" spans="1:4" ht="18" customHeight="1">
      <c r="A34" s="115" t="s">
        <v>151</v>
      </c>
      <c r="B34" s="31">
        <v>1074.6400000000001</v>
      </c>
      <c r="C34" s="30">
        <v>31.79</v>
      </c>
      <c r="D34" s="30">
        <v>1042.8499999999999</v>
      </c>
    </row>
    <row r="35" spans="1:4" ht="18" customHeight="1">
      <c r="A35" s="115" t="s">
        <v>152</v>
      </c>
      <c r="B35" s="31">
        <v>3778.95</v>
      </c>
      <c r="C35" s="30">
        <v>1253.33</v>
      </c>
      <c r="D35" s="30">
        <v>2525.62</v>
      </c>
    </row>
    <row r="36" spans="1:4" ht="15" thickBot="1">
      <c r="A36" s="48" t="s">
        <v>24</v>
      </c>
      <c r="B36" s="19"/>
      <c r="C36" s="4"/>
      <c r="D36" s="62"/>
    </row>
  </sheetData>
  <mergeCells count="5">
    <mergeCell ref="B3:D3"/>
    <mergeCell ref="A1:D1"/>
    <mergeCell ref="A4:A5"/>
    <mergeCell ref="B4:B5"/>
    <mergeCell ref="A2:D2"/>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showZeros="0" topLeftCell="A7" workbookViewId="0">
      <selection activeCell="A32" sqref="A32"/>
    </sheetView>
  </sheetViews>
  <sheetFormatPr defaultRowHeight="14.25"/>
  <cols>
    <col min="1" max="1" width="24.25" style="1" customWidth="1"/>
    <col min="2" max="4" width="15.375" style="1" customWidth="1"/>
    <col min="5" max="16384" width="9" style="1"/>
  </cols>
  <sheetData>
    <row r="1" spans="1:7" ht="18.75">
      <c r="A1" s="131" t="s">
        <v>153</v>
      </c>
      <c r="B1" s="131"/>
      <c r="C1" s="131"/>
      <c r="D1" s="131"/>
    </row>
    <row r="2" spans="1:7" ht="18.75">
      <c r="A2" s="120"/>
      <c r="B2" s="120"/>
      <c r="C2" s="120"/>
      <c r="D2" s="120"/>
    </row>
    <row r="3" spans="1:7" ht="15" thickBot="1">
      <c r="A3" s="121" t="s">
        <v>154</v>
      </c>
      <c r="B3" s="122"/>
      <c r="C3" s="122"/>
      <c r="D3" s="122"/>
    </row>
    <row r="4" spans="1:7" ht="21.75" customHeight="1">
      <c r="A4" s="123" t="s">
        <v>122</v>
      </c>
      <c r="B4" s="124" t="s">
        <v>155</v>
      </c>
      <c r="C4" s="125"/>
      <c r="D4" s="126"/>
    </row>
    <row r="5" spans="1:7" ht="21.75" customHeight="1">
      <c r="A5" s="127"/>
      <c r="B5" s="128"/>
      <c r="C5" s="129" t="s">
        <v>156</v>
      </c>
      <c r="D5" s="130" t="s">
        <v>157</v>
      </c>
    </row>
    <row r="6" spans="1:7">
      <c r="A6" s="116" t="s">
        <v>24</v>
      </c>
      <c r="B6" s="12"/>
      <c r="C6" s="61"/>
      <c r="D6" s="61"/>
    </row>
    <row r="7" spans="1:7" ht="18.75" customHeight="1">
      <c r="A7" s="117" t="s">
        <v>124</v>
      </c>
      <c r="B7" s="33">
        <v>89874.16</v>
      </c>
      <c r="C7" s="32">
        <v>15989.73</v>
      </c>
      <c r="D7" s="32">
        <v>73884.429999999993</v>
      </c>
      <c r="E7" s="100"/>
      <c r="F7" s="100"/>
      <c r="G7" s="100"/>
    </row>
    <row r="8" spans="1:7" ht="18.75" customHeight="1">
      <c r="A8" s="118" t="s">
        <v>158</v>
      </c>
      <c r="B8" s="31">
        <v>9337.16</v>
      </c>
      <c r="C8" s="30">
        <v>837.42</v>
      </c>
      <c r="D8" s="30">
        <v>8499.74</v>
      </c>
      <c r="E8" s="100"/>
      <c r="F8" s="100"/>
      <c r="G8" s="100"/>
    </row>
    <row r="9" spans="1:7" ht="18.75" customHeight="1">
      <c r="A9" s="118" t="s">
        <v>159</v>
      </c>
      <c r="B9" s="31">
        <v>269.22000000000003</v>
      </c>
      <c r="C9" s="30">
        <v>268.05</v>
      </c>
      <c r="D9" s="30">
        <v>1.17</v>
      </c>
      <c r="E9" s="100"/>
      <c r="F9" s="100"/>
      <c r="G9" s="100"/>
    </row>
    <row r="10" spans="1:7" ht="18.75" customHeight="1">
      <c r="A10" s="118" t="s">
        <v>160</v>
      </c>
      <c r="B10" s="31">
        <v>136.13999999999999</v>
      </c>
      <c r="C10" s="30">
        <v>136.11000000000001</v>
      </c>
      <c r="D10" s="30">
        <v>0.03</v>
      </c>
      <c r="E10" s="100"/>
      <c r="F10" s="100"/>
      <c r="G10" s="100"/>
    </row>
    <row r="11" spans="1:7" ht="18.75" customHeight="1">
      <c r="A11" s="118" t="s">
        <v>161</v>
      </c>
      <c r="B11" s="31">
        <v>5333.37</v>
      </c>
      <c r="C11" s="30">
        <v>5176.3500000000004</v>
      </c>
      <c r="D11" s="30">
        <v>157.02000000000001</v>
      </c>
      <c r="E11" s="100"/>
      <c r="F11" s="100"/>
      <c r="G11" s="100"/>
    </row>
    <row r="12" spans="1:7" ht="18.75" customHeight="1">
      <c r="A12" s="118" t="s">
        <v>162</v>
      </c>
      <c r="B12" s="31">
        <v>5517.7</v>
      </c>
      <c r="C12" s="30">
        <v>875.2</v>
      </c>
      <c r="D12" s="30">
        <v>4642.5</v>
      </c>
      <c r="E12" s="100"/>
      <c r="F12" s="100"/>
      <c r="G12" s="100"/>
    </row>
    <row r="13" spans="1:7" ht="18.75" customHeight="1">
      <c r="A13" s="118" t="s">
        <v>163</v>
      </c>
      <c r="B13" s="31">
        <v>933.84</v>
      </c>
      <c r="C13" s="30">
        <v>699.3</v>
      </c>
      <c r="D13" s="30">
        <v>234.54</v>
      </c>
      <c r="E13" s="100"/>
      <c r="F13" s="100"/>
      <c r="G13" s="100"/>
    </row>
    <row r="14" spans="1:7" ht="18.75" customHeight="1">
      <c r="A14" s="118" t="s">
        <v>61</v>
      </c>
      <c r="B14" s="31">
        <v>12550.02</v>
      </c>
      <c r="C14" s="30">
        <v>720.96</v>
      </c>
      <c r="D14" s="30">
        <v>11829.06</v>
      </c>
      <c r="E14" s="100"/>
      <c r="F14" s="100"/>
      <c r="G14" s="100"/>
    </row>
    <row r="15" spans="1:7" ht="18.75" customHeight="1">
      <c r="A15" s="118" t="s">
        <v>164</v>
      </c>
      <c r="B15" s="31">
        <v>3250.18</v>
      </c>
      <c r="C15" s="30">
        <v>1661.3</v>
      </c>
      <c r="D15" s="30">
        <v>1588.88</v>
      </c>
      <c r="E15" s="100"/>
      <c r="F15" s="100"/>
      <c r="G15" s="100"/>
    </row>
    <row r="16" spans="1:7" ht="18.75" customHeight="1">
      <c r="A16" s="118" t="s">
        <v>165</v>
      </c>
      <c r="B16" s="31">
        <v>1542.7</v>
      </c>
      <c r="C16" s="30">
        <v>150.13</v>
      </c>
      <c r="D16" s="30">
        <v>1392.57</v>
      </c>
      <c r="E16" s="100"/>
      <c r="F16" s="100"/>
      <c r="G16" s="100"/>
    </row>
    <row r="17" spans="1:7" ht="18.75" customHeight="1">
      <c r="A17" s="118" t="s">
        <v>166</v>
      </c>
      <c r="B17" s="31">
        <v>9130.6200000000008</v>
      </c>
      <c r="C17" s="30">
        <v>450.3</v>
      </c>
      <c r="D17" s="30">
        <v>8680.32</v>
      </c>
      <c r="E17" s="100"/>
      <c r="F17" s="100"/>
      <c r="G17" s="100"/>
    </row>
    <row r="18" spans="1:7" ht="18.75" customHeight="1">
      <c r="A18" s="118" t="s">
        <v>167</v>
      </c>
      <c r="B18" s="31">
        <v>4804.18</v>
      </c>
      <c r="C18" s="30">
        <v>73.56</v>
      </c>
      <c r="D18" s="30">
        <v>4730.62</v>
      </c>
      <c r="E18" s="100"/>
      <c r="F18" s="100"/>
      <c r="G18" s="100"/>
    </row>
    <row r="19" spans="1:7" ht="18.75" customHeight="1">
      <c r="A19" s="118" t="s">
        <v>168</v>
      </c>
      <c r="B19" s="31">
        <v>2441.98</v>
      </c>
      <c r="C19" s="30">
        <v>69.48</v>
      </c>
      <c r="D19" s="30">
        <v>2372.5</v>
      </c>
      <c r="E19" s="100"/>
      <c r="F19" s="100"/>
      <c r="G19" s="100"/>
    </row>
    <row r="20" spans="1:7" ht="18.75" customHeight="1">
      <c r="A20" s="118" t="s">
        <v>169</v>
      </c>
      <c r="B20" s="31">
        <v>5987.38</v>
      </c>
      <c r="C20" s="30">
        <v>10.09</v>
      </c>
      <c r="D20" s="30">
        <v>5977.29</v>
      </c>
      <c r="E20" s="100"/>
      <c r="F20" s="100"/>
      <c r="G20" s="100"/>
    </row>
    <row r="21" spans="1:7" ht="18.75" customHeight="1">
      <c r="A21" s="118" t="s">
        <v>170</v>
      </c>
      <c r="B21" s="31">
        <v>8129.58</v>
      </c>
      <c r="C21" s="30">
        <v>387.89</v>
      </c>
      <c r="D21" s="30">
        <v>7741.69</v>
      </c>
      <c r="E21" s="100"/>
      <c r="F21" s="100"/>
      <c r="G21" s="100"/>
    </row>
    <row r="22" spans="1:7" ht="18.75" customHeight="1">
      <c r="A22" s="118" t="s">
        <v>171</v>
      </c>
      <c r="B22" s="31">
        <v>5488.47</v>
      </c>
      <c r="C22" s="30">
        <v>1489.58</v>
      </c>
      <c r="D22" s="30">
        <v>3998.89</v>
      </c>
      <c r="E22" s="100"/>
      <c r="F22" s="100"/>
      <c r="G22" s="100"/>
    </row>
    <row r="23" spans="1:7" ht="18.75" customHeight="1">
      <c r="A23" s="118" t="s">
        <v>172</v>
      </c>
      <c r="B23" s="31">
        <v>1541.82</v>
      </c>
      <c r="C23" s="30">
        <v>1209.9100000000001</v>
      </c>
      <c r="D23" s="30">
        <v>331.91</v>
      </c>
      <c r="E23" s="100"/>
      <c r="F23" s="100"/>
      <c r="G23" s="100"/>
    </row>
    <row r="24" spans="1:7" ht="18.75" customHeight="1">
      <c r="A24" s="118" t="s">
        <v>178</v>
      </c>
      <c r="B24" s="31">
        <v>3485.03</v>
      </c>
      <c r="C24" s="30">
        <v>488.38</v>
      </c>
      <c r="D24" s="30">
        <v>2996.65</v>
      </c>
      <c r="E24" s="100"/>
      <c r="F24" s="100"/>
      <c r="G24" s="100"/>
    </row>
    <row r="25" spans="1:7" ht="18.75" customHeight="1">
      <c r="A25" s="119" t="s">
        <v>175</v>
      </c>
      <c r="B25" s="31">
        <v>1413.14</v>
      </c>
      <c r="C25" s="30">
        <v>139.79</v>
      </c>
      <c r="D25" s="30">
        <v>1273.3499999999999</v>
      </c>
      <c r="E25" s="100"/>
      <c r="F25" s="100"/>
      <c r="G25" s="100"/>
    </row>
    <row r="26" spans="1:7" ht="18.75" customHeight="1">
      <c r="A26" s="119" t="s">
        <v>176</v>
      </c>
      <c r="B26" s="31">
        <v>637.04</v>
      </c>
      <c r="C26" s="30">
        <v>488.16</v>
      </c>
      <c r="D26" s="30">
        <v>148.88</v>
      </c>
      <c r="E26" s="100"/>
      <c r="F26" s="100"/>
      <c r="G26" s="100"/>
    </row>
    <row r="27" spans="1:7" ht="18.75" customHeight="1">
      <c r="A27" s="118" t="s">
        <v>173</v>
      </c>
      <c r="B27" s="31">
        <v>1132.54</v>
      </c>
      <c r="C27" s="30">
        <v>37.9</v>
      </c>
      <c r="D27" s="30">
        <v>1094.6400000000001</v>
      </c>
      <c r="E27" s="100"/>
      <c r="F27" s="100"/>
      <c r="G27" s="100"/>
    </row>
    <row r="28" spans="1:7" ht="18.75" customHeight="1">
      <c r="A28" s="119" t="s">
        <v>177</v>
      </c>
      <c r="B28" s="31">
        <v>1330.39</v>
      </c>
      <c r="C28" s="30">
        <v>176.39</v>
      </c>
      <c r="D28" s="30">
        <v>1154</v>
      </c>
      <c r="E28" s="100"/>
      <c r="F28" s="100"/>
      <c r="G28" s="100"/>
    </row>
    <row r="29" spans="1:7" ht="18.75" customHeight="1">
      <c r="A29" s="118" t="s">
        <v>254</v>
      </c>
      <c r="B29" s="31">
        <v>2376.88</v>
      </c>
      <c r="C29" s="30">
        <v>386.48</v>
      </c>
      <c r="D29" s="30">
        <v>1990.4</v>
      </c>
      <c r="E29" s="100"/>
      <c r="F29" s="100"/>
      <c r="G29" s="100"/>
    </row>
    <row r="30" spans="1:7" ht="18.75" customHeight="1">
      <c r="A30" s="118" t="s">
        <v>256</v>
      </c>
      <c r="B30" s="31">
        <v>1171.96</v>
      </c>
      <c r="C30" s="30">
        <v>495.12</v>
      </c>
      <c r="D30" s="30">
        <v>676.84</v>
      </c>
      <c r="E30" s="100"/>
      <c r="F30" s="100"/>
      <c r="G30" s="100"/>
    </row>
    <row r="31" spans="1:7" ht="18.75" customHeight="1">
      <c r="A31" s="118" t="s">
        <v>259</v>
      </c>
      <c r="B31" s="31">
        <v>1844.24</v>
      </c>
      <c r="C31" s="30">
        <v>1508.88</v>
      </c>
      <c r="D31" s="30">
        <v>335.36</v>
      </c>
      <c r="E31" s="100"/>
      <c r="F31" s="100"/>
      <c r="G31" s="100"/>
    </row>
    <row r="32" spans="1:7" ht="18.75" customHeight="1">
      <c r="A32" s="118" t="s">
        <v>174</v>
      </c>
      <c r="B32" s="31">
        <v>2700.38</v>
      </c>
      <c r="C32" s="30">
        <v>98.32</v>
      </c>
      <c r="D32" s="30">
        <v>2602.06</v>
      </c>
    </row>
    <row r="33" spans="1:4" ht="15" thickBot="1">
      <c r="A33" s="48"/>
      <c r="B33" s="60"/>
      <c r="C33" s="25"/>
      <c r="D33" s="25"/>
    </row>
  </sheetData>
  <mergeCells count="5">
    <mergeCell ref="A1:D1"/>
    <mergeCell ref="B3:D3"/>
    <mergeCell ref="A4:A5"/>
    <mergeCell ref="B4:B5"/>
    <mergeCell ref="A2:D2"/>
  </mergeCells>
  <phoneticPr fontId="2"/>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showZeros="0" topLeftCell="A10" workbookViewId="0">
      <selection activeCell="A11" sqref="A11:A46"/>
    </sheetView>
  </sheetViews>
  <sheetFormatPr defaultRowHeight="14.25"/>
  <cols>
    <col min="1" max="1" width="11.5" style="1" customWidth="1"/>
    <col min="2" max="25" width="12" style="1" customWidth="1"/>
    <col min="26" max="16384" width="9" style="1"/>
  </cols>
  <sheetData>
    <row r="1" spans="1:25" ht="20.25">
      <c r="A1" s="17" t="s">
        <v>179</v>
      </c>
      <c r="B1" s="17"/>
      <c r="C1" s="17"/>
      <c r="D1" s="17"/>
      <c r="E1" s="17"/>
      <c r="F1" s="17"/>
      <c r="G1" s="17"/>
      <c r="H1" s="17"/>
      <c r="I1" s="24"/>
      <c r="J1" s="24"/>
      <c r="K1" s="24"/>
      <c r="L1" s="24"/>
      <c r="M1" s="24"/>
      <c r="N1" s="24"/>
      <c r="O1" s="24"/>
      <c r="P1" s="24"/>
      <c r="Q1" s="24"/>
      <c r="R1" s="24"/>
      <c r="S1" s="24"/>
      <c r="T1" s="24"/>
      <c r="U1" s="24"/>
      <c r="V1" s="24"/>
      <c r="W1" s="24"/>
      <c r="X1" s="24"/>
      <c r="Y1" s="24"/>
    </row>
    <row r="2" spans="1:25" ht="20.25">
      <c r="A2" s="17"/>
      <c r="B2" s="41"/>
      <c r="C2" s="41"/>
      <c r="D2" s="41"/>
      <c r="E2" s="41"/>
      <c r="F2" s="41"/>
      <c r="G2" s="41"/>
      <c r="H2" s="41"/>
      <c r="I2" s="41"/>
      <c r="J2" s="41"/>
      <c r="K2" s="41"/>
      <c r="L2" s="41"/>
      <c r="M2" s="41"/>
      <c r="N2" s="41"/>
      <c r="O2" s="41"/>
      <c r="P2" s="41"/>
      <c r="Q2" s="41"/>
      <c r="R2" s="41"/>
      <c r="S2" s="41"/>
      <c r="T2" s="41"/>
      <c r="U2" s="41"/>
      <c r="V2" s="41"/>
      <c r="W2" s="41"/>
      <c r="X2" s="41"/>
      <c r="Y2" s="41"/>
    </row>
    <row r="3" spans="1:25" s="133" customFormat="1" ht="15" thickBot="1">
      <c r="A3" s="132" t="s">
        <v>181</v>
      </c>
      <c r="B3" s="122"/>
      <c r="C3" s="122"/>
      <c r="D3" s="122"/>
      <c r="E3" s="122"/>
      <c r="F3" s="122"/>
      <c r="G3" s="122"/>
      <c r="H3" s="122"/>
      <c r="I3" s="122"/>
      <c r="J3" s="122"/>
      <c r="K3" s="122"/>
      <c r="L3" s="122"/>
      <c r="M3" s="122"/>
      <c r="N3" s="122"/>
      <c r="O3" s="122"/>
      <c r="P3" s="122"/>
      <c r="Q3" s="122"/>
      <c r="R3" s="122"/>
      <c r="S3" s="122"/>
      <c r="T3" s="122"/>
      <c r="U3" s="122"/>
      <c r="V3" s="122"/>
      <c r="W3" s="122"/>
      <c r="X3" s="122"/>
      <c r="Y3" s="122"/>
    </row>
    <row r="4" spans="1:25" s="133" customFormat="1">
      <c r="A4" s="134" t="s">
        <v>180</v>
      </c>
      <c r="B4" s="135" t="s">
        <v>182</v>
      </c>
      <c r="C4" s="135" t="s">
        <v>183</v>
      </c>
      <c r="D4" s="136"/>
      <c r="E4" s="136"/>
      <c r="F4" s="136"/>
      <c r="G4" s="136"/>
      <c r="H4" s="136"/>
      <c r="I4" s="136"/>
      <c r="J4" s="136"/>
      <c r="K4" s="136"/>
      <c r="L4" s="136"/>
      <c r="M4" s="136"/>
      <c r="N4" s="136"/>
      <c r="O4" s="136"/>
      <c r="P4" s="136"/>
      <c r="Q4" s="136"/>
      <c r="R4" s="136"/>
      <c r="S4" s="135" t="s">
        <v>193</v>
      </c>
      <c r="T4" s="136"/>
      <c r="U4" s="136"/>
      <c r="V4" s="136"/>
      <c r="W4" s="136"/>
      <c r="X4" s="136"/>
      <c r="Y4" s="136"/>
    </row>
    <row r="5" spans="1:25" s="133" customFormat="1">
      <c r="A5" s="137"/>
      <c r="B5" s="138"/>
      <c r="C5" s="138"/>
      <c r="D5" s="139" t="s">
        <v>184</v>
      </c>
      <c r="E5" s="139" t="s">
        <v>130</v>
      </c>
      <c r="F5" s="139" t="s">
        <v>185</v>
      </c>
      <c r="G5" s="139" t="s">
        <v>132</v>
      </c>
      <c r="H5" s="139" t="s">
        <v>133</v>
      </c>
      <c r="I5" s="140" t="s">
        <v>186</v>
      </c>
      <c r="J5" s="139" t="s">
        <v>187</v>
      </c>
      <c r="K5" s="139" t="s">
        <v>136</v>
      </c>
      <c r="L5" s="140" t="s">
        <v>188</v>
      </c>
      <c r="M5" s="139" t="s">
        <v>139</v>
      </c>
      <c r="N5" s="139" t="s">
        <v>140</v>
      </c>
      <c r="O5" s="139" t="s">
        <v>144</v>
      </c>
      <c r="P5" s="139" t="s">
        <v>145</v>
      </c>
      <c r="Q5" s="139" t="s">
        <v>146</v>
      </c>
      <c r="R5" s="140" t="s">
        <v>189</v>
      </c>
      <c r="S5" s="138"/>
      <c r="T5" s="139" t="s">
        <v>149</v>
      </c>
      <c r="U5" s="140" t="s">
        <v>194</v>
      </c>
      <c r="V5" s="139" t="s">
        <v>151</v>
      </c>
      <c r="W5" s="140" t="s">
        <v>195</v>
      </c>
      <c r="X5" s="140" t="s">
        <v>196</v>
      </c>
      <c r="Y5" s="141" t="s">
        <v>152</v>
      </c>
    </row>
    <row r="6" spans="1:25" s="133" customFormat="1" ht="15.75" customHeight="1">
      <c r="A6" s="137"/>
      <c r="B6" s="138"/>
      <c r="C6" s="138"/>
      <c r="D6" s="142"/>
      <c r="E6" s="142"/>
      <c r="F6" s="142"/>
      <c r="G6" s="142"/>
      <c r="H6" s="142"/>
      <c r="I6" s="142" t="s">
        <v>190</v>
      </c>
      <c r="J6" s="142"/>
      <c r="K6" s="142"/>
      <c r="L6" s="142" t="s">
        <v>191</v>
      </c>
      <c r="M6" s="142"/>
      <c r="N6" s="142"/>
      <c r="O6" s="142"/>
      <c r="P6" s="142"/>
      <c r="Q6" s="142"/>
      <c r="R6" s="142" t="s">
        <v>192</v>
      </c>
      <c r="S6" s="138"/>
      <c r="T6" s="142"/>
      <c r="U6" s="142" t="s">
        <v>197</v>
      </c>
      <c r="V6" s="142"/>
      <c r="W6" s="142" t="s">
        <v>198</v>
      </c>
      <c r="X6" s="143" t="s">
        <v>199</v>
      </c>
      <c r="Y6" s="138"/>
    </row>
    <row r="7" spans="1:25" s="133" customFormat="1">
      <c r="A7" s="144"/>
      <c r="B7" s="145"/>
      <c r="C7" s="145"/>
      <c r="D7" s="146"/>
      <c r="E7" s="146"/>
      <c r="F7" s="146"/>
      <c r="G7" s="146"/>
      <c r="H7" s="146"/>
      <c r="I7" s="146"/>
      <c r="J7" s="146"/>
      <c r="K7" s="146"/>
      <c r="L7" s="146"/>
      <c r="M7" s="146"/>
      <c r="N7" s="146"/>
      <c r="O7" s="146"/>
      <c r="P7" s="146"/>
      <c r="Q7" s="146"/>
      <c r="R7" s="146"/>
      <c r="S7" s="145"/>
      <c r="T7" s="146"/>
      <c r="U7" s="146"/>
      <c r="V7" s="146"/>
      <c r="W7" s="146"/>
      <c r="X7" s="143" t="s">
        <v>200</v>
      </c>
      <c r="Y7" s="145"/>
    </row>
    <row r="8" spans="1:25">
      <c r="A8" s="13" t="s">
        <v>24</v>
      </c>
      <c r="B8" s="12"/>
      <c r="C8" s="11"/>
      <c r="D8" s="11"/>
      <c r="E8" s="11"/>
      <c r="F8" s="11"/>
      <c r="G8" s="11"/>
      <c r="H8" s="11"/>
      <c r="I8" s="11"/>
      <c r="J8" s="11"/>
      <c r="K8" s="11"/>
      <c r="L8" s="11"/>
      <c r="M8" s="11"/>
      <c r="N8" s="11"/>
      <c r="O8" s="11"/>
      <c r="P8" s="11"/>
      <c r="Q8" s="11"/>
      <c r="R8" s="11"/>
      <c r="S8" s="11"/>
      <c r="T8" s="11"/>
      <c r="U8" s="11"/>
      <c r="V8" s="11"/>
      <c r="W8" s="11"/>
      <c r="X8" s="11"/>
      <c r="Y8" s="11"/>
    </row>
    <row r="9" spans="1:25" s="133" customFormat="1" ht="18.75" customHeight="1">
      <c r="A9" s="150" t="s">
        <v>232</v>
      </c>
      <c r="B9" s="151">
        <v>40613.044699999999</v>
      </c>
      <c r="C9" s="152">
        <v>32701.486799999999</v>
      </c>
      <c r="D9" s="152">
        <v>5196.2682999999997</v>
      </c>
      <c r="E9" s="152">
        <v>11004.573</v>
      </c>
      <c r="F9" s="152">
        <v>5048.3702000000003</v>
      </c>
      <c r="G9" s="152">
        <v>1934.3041000000001</v>
      </c>
      <c r="H9" s="152">
        <v>417.5745</v>
      </c>
      <c r="I9" s="153">
        <v>1736.2733000000001</v>
      </c>
      <c r="J9" s="153">
        <v>894.06550000000004</v>
      </c>
      <c r="K9" s="153">
        <v>512.52049999999997</v>
      </c>
      <c r="L9" s="153">
        <v>1004.0112</v>
      </c>
      <c r="M9" s="153">
        <v>1278.2919999999999</v>
      </c>
      <c r="N9" s="153">
        <v>241.61840000000001</v>
      </c>
      <c r="O9" s="153">
        <v>888.64120000000003</v>
      </c>
      <c r="P9" s="153">
        <v>2464.8508000000002</v>
      </c>
      <c r="Q9" s="153">
        <v>78.355900000000005</v>
      </c>
      <c r="R9" s="153">
        <v>1.7679</v>
      </c>
      <c r="S9" s="153">
        <v>7911.5578999999998</v>
      </c>
      <c r="T9" s="153">
        <v>1742.7143000000001</v>
      </c>
      <c r="U9" s="153">
        <v>2600.3724000000002</v>
      </c>
      <c r="V9" s="153">
        <v>1042.854</v>
      </c>
      <c r="W9" s="153">
        <v>1012.7386</v>
      </c>
      <c r="X9" s="153">
        <v>1073.9603</v>
      </c>
      <c r="Y9" s="153">
        <v>438.91829999999999</v>
      </c>
    </row>
    <row r="10" spans="1:25" ht="18.75" customHeight="1">
      <c r="A10" s="9" t="s">
        <v>24</v>
      </c>
      <c r="B10" s="58"/>
      <c r="C10" s="57"/>
      <c r="D10" s="57"/>
      <c r="E10" s="57"/>
      <c r="F10" s="57"/>
      <c r="G10" s="57"/>
      <c r="H10" s="57"/>
      <c r="I10" s="52"/>
      <c r="J10" s="52"/>
      <c r="K10" s="52"/>
      <c r="L10" s="52"/>
      <c r="M10" s="52"/>
      <c r="N10" s="52"/>
      <c r="O10" s="52"/>
      <c r="P10" s="52"/>
      <c r="Q10" s="52"/>
      <c r="R10" s="52"/>
      <c r="S10" s="52"/>
      <c r="T10" s="52"/>
      <c r="U10" s="52"/>
      <c r="V10" s="52"/>
      <c r="W10" s="52"/>
      <c r="X10" s="52"/>
      <c r="Y10" s="52"/>
    </row>
    <row r="11" spans="1:25" ht="18.75" customHeight="1">
      <c r="A11" s="148" t="s">
        <v>201</v>
      </c>
      <c r="B11" s="31">
        <v>2353.9301</v>
      </c>
      <c r="C11" s="30">
        <v>2251.5895999999998</v>
      </c>
      <c r="D11" s="30">
        <v>210.00890000000001</v>
      </c>
      <c r="E11" s="30">
        <v>855.40459999999996</v>
      </c>
      <c r="F11" s="30">
        <v>513.09410000000003</v>
      </c>
      <c r="G11" s="30">
        <v>215.32820000000001</v>
      </c>
      <c r="H11" s="30">
        <v>0.36649999999999999</v>
      </c>
      <c r="I11" s="52">
        <v>80.003299999999996</v>
      </c>
      <c r="J11" s="52">
        <v>83.825699999999998</v>
      </c>
      <c r="K11" s="52">
        <v>32.135199999999998</v>
      </c>
      <c r="L11" s="52">
        <v>16.128299999999999</v>
      </c>
      <c r="M11" s="52">
        <v>85.856899999999996</v>
      </c>
      <c r="N11" s="52">
        <v>14.9217</v>
      </c>
      <c r="O11" s="52">
        <v>10.1853</v>
      </c>
      <c r="P11" s="52">
        <v>134.27459999999999</v>
      </c>
      <c r="Q11" s="52"/>
      <c r="R11" s="52">
        <v>5.6300000000000003E-2</v>
      </c>
      <c r="S11" s="52">
        <v>102.34050000000001</v>
      </c>
      <c r="T11" s="52">
        <v>48.162500000000001</v>
      </c>
      <c r="U11" s="52">
        <v>39.835099999999997</v>
      </c>
      <c r="V11" s="52">
        <v>22.9282</v>
      </c>
      <c r="W11" s="52">
        <v>-27.7941</v>
      </c>
      <c r="X11" s="52">
        <v>14.3935</v>
      </c>
      <c r="Y11" s="52">
        <v>4.8152999999999997</v>
      </c>
    </row>
    <row r="12" spans="1:25" ht="18.75" customHeight="1">
      <c r="A12" s="148" t="s">
        <v>202</v>
      </c>
      <c r="B12" s="31">
        <v>1068.8092999999999</v>
      </c>
      <c r="C12" s="30">
        <v>776.64750000000004</v>
      </c>
      <c r="D12" s="30">
        <v>119.19750000000001</v>
      </c>
      <c r="E12" s="30">
        <v>283.87169999999998</v>
      </c>
      <c r="F12" s="30">
        <v>125.8896</v>
      </c>
      <c r="G12" s="30">
        <v>42.962000000000003</v>
      </c>
      <c r="H12" s="30">
        <v>0.5635</v>
      </c>
      <c r="I12" s="52">
        <v>37.400300000000001</v>
      </c>
      <c r="J12" s="52">
        <v>25.276</v>
      </c>
      <c r="K12" s="52">
        <v>17.8002</v>
      </c>
      <c r="L12" s="52">
        <v>11.711499999999999</v>
      </c>
      <c r="M12" s="52">
        <v>24.3857</v>
      </c>
      <c r="N12" s="52">
        <v>4.3853999999999997</v>
      </c>
      <c r="O12" s="52">
        <v>12.3307</v>
      </c>
      <c r="P12" s="52">
        <v>70.873400000000004</v>
      </c>
      <c r="Q12" s="52"/>
      <c r="R12" s="52"/>
      <c r="S12" s="52">
        <v>292.16180000000003</v>
      </c>
      <c r="T12" s="52">
        <v>20.7301</v>
      </c>
      <c r="U12" s="52">
        <v>141.28909999999999</v>
      </c>
      <c r="V12" s="52">
        <v>8.7995000000000001</v>
      </c>
      <c r="W12" s="52">
        <v>7.0829000000000004</v>
      </c>
      <c r="X12" s="52">
        <v>83.366200000000006</v>
      </c>
      <c r="Y12" s="52">
        <v>30.893999999999998</v>
      </c>
    </row>
    <row r="13" spans="1:25" ht="18.75" customHeight="1">
      <c r="A13" s="148" t="s">
        <v>203</v>
      </c>
      <c r="B13" s="31">
        <v>1331.8547000000001</v>
      </c>
      <c r="C13" s="30">
        <v>1074.0427999999999</v>
      </c>
      <c r="D13" s="30">
        <v>203.84479999999999</v>
      </c>
      <c r="E13" s="30">
        <v>362.64710000000002</v>
      </c>
      <c r="F13" s="30">
        <v>145.92509999999999</v>
      </c>
      <c r="G13" s="30">
        <v>47.049700000000001</v>
      </c>
      <c r="H13" s="30">
        <v>25.7652</v>
      </c>
      <c r="I13" s="52">
        <v>64.297399999999996</v>
      </c>
      <c r="J13" s="52">
        <v>21.2681</v>
      </c>
      <c r="K13" s="52">
        <v>18.808800000000002</v>
      </c>
      <c r="L13" s="52">
        <v>34.488300000000002</v>
      </c>
      <c r="M13" s="52">
        <v>32.473999999999997</v>
      </c>
      <c r="N13" s="52">
        <v>15.9322</v>
      </c>
      <c r="O13" s="52">
        <v>21.437999999999999</v>
      </c>
      <c r="P13" s="52">
        <v>79.647499999999994</v>
      </c>
      <c r="Q13" s="52">
        <v>7.9200000000000007E-2</v>
      </c>
      <c r="R13" s="52">
        <v>0.37740000000000001</v>
      </c>
      <c r="S13" s="52">
        <v>257.81189999999998</v>
      </c>
      <c r="T13" s="52">
        <v>75.979900000000001</v>
      </c>
      <c r="U13" s="52">
        <v>66.085999999999999</v>
      </c>
      <c r="V13" s="52">
        <v>61.614699999999999</v>
      </c>
      <c r="W13" s="52">
        <v>29.0718</v>
      </c>
      <c r="X13" s="52">
        <v>17.602399999999999</v>
      </c>
      <c r="Y13" s="52">
        <v>7.4570999999999996</v>
      </c>
    </row>
    <row r="14" spans="1:25" ht="18.75" customHeight="1">
      <c r="A14" s="148" t="s">
        <v>204</v>
      </c>
      <c r="B14" s="31">
        <v>969.66520000000003</v>
      </c>
      <c r="C14" s="30">
        <v>692.70600000000002</v>
      </c>
      <c r="D14" s="30">
        <v>198.25710000000001</v>
      </c>
      <c r="E14" s="30">
        <v>191.90520000000001</v>
      </c>
      <c r="F14" s="30">
        <v>117.7458</v>
      </c>
      <c r="G14" s="30">
        <v>31.951799999999999</v>
      </c>
      <c r="H14" s="30">
        <v>32.652200000000001</v>
      </c>
      <c r="I14" s="52">
        <v>47.385300000000001</v>
      </c>
      <c r="J14" s="52">
        <v>13.5038</v>
      </c>
      <c r="K14" s="52">
        <v>11.1996</v>
      </c>
      <c r="L14" s="52">
        <v>21.9663</v>
      </c>
      <c r="M14" s="52">
        <v>4.6543000000000001</v>
      </c>
      <c r="N14" s="52">
        <v>6.9561000000000002</v>
      </c>
      <c r="O14" s="52">
        <v>3.8690000000000002</v>
      </c>
      <c r="P14" s="52">
        <v>10.5046</v>
      </c>
      <c r="Q14" s="52">
        <v>0.15190000000000001</v>
      </c>
      <c r="R14" s="52"/>
      <c r="S14" s="52">
        <v>276.95920000000001</v>
      </c>
      <c r="T14" s="52">
        <v>153.5959</v>
      </c>
      <c r="U14" s="52">
        <v>54.5366</v>
      </c>
      <c r="V14" s="52">
        <v>43.2318</v>
      </c>
      <c r="W14" s="52">
        <v>3.3645999999999998</v>
      </c>
      <c r="X14" s="52">
        <v>10.346</v>
      </c>
      <c r="Y14" s="52">
        <v>11.8843</v>
      </c>
    </row>
    <row r="15" spans="1:25" ht="18.75" customHeight="1">
      <c r="A15" s="148" t="s">
        <v>205</v>
      </c>
      <c r="B15" s="31">
        <v>1069.9775999999999</v>
      </c>
      <c r="C15" s="30">
        <v>752.81290000000001</v>
      </c>
      <c r="D15" s="30">
        <v>135.95169999999999</v>
      </c>
      <c r="E15" s="30">
        <v>234.57050000000001</v>
      </c>
      <c r="F15" s="30">
        <v>101.26600000000001</v>
      </c>
      <c r="G15" s="30">
        <v>39.340800000000002</v>
      </c>
      <c r="H15" s="30">
        <v>36.817399999999999</v>
      </c>
      <c r="I15" s="52">
        <v>44.585900000000002</v>
      </c>
      <c r="J15" s="52">
        <v>18.467400000000001</v>
      </c>
      <c r="K15" s="52">
        <v>10.820600000000001</v>
      </c>
      <c r="L15" s="52">
        <v>44.581499999999998</v>
      </c>
      <c r="M15" s="52">
        <v>20.557700000000001</v>
      </c>
      <c r="N15" s="52">
        <v>6.2079000000000004</v>
      </c>
      <c r="O15" s="52">
        <v>31.529800000000002</v>
      </c>
      <c r="P15" s="52">
        <v>27.9069</v>
      </c>
      <c r="Q15" s="52">
        <v>0.20880000000000001</v>
      </c>
      <c r="R15" s="52"/>
      <c r="S15" s="52">
        <v>317.16469999999998</v>
      </c>
      <c r="T15" s="52">
        <v>124.4984</v>
      </c>
      <c r="U15" s="52">
        <v>62.088700000000003</v>
      </c>
      <c r="V15" s="52">
        <v>25.8629</v>
      </c>
      <c r="W15" s="52">
        <v>58.924500000000002</v>
      </c>
      <c r="X15" s="52">
        <v>33.615299999999998</v>
      </c>
      <c r="Y15" s="52">
        <v>12.174899999999999</v>
      </c>
    </row>
    <row r="16" spans="1:25" ht="18.75" customHeight="1">
      <c r="A16" s="147" t="s">
        <v>24</v>
      </c>
      <c r="B16" s="58"/>
      <c r="C16" s="57"/>
      <c r="D16" s="57"/>
      <c r="E16" s="57"/>
      <c r="F16" s="57"/>
      <c r="G16" s="57"/>
      <c r="H16" s="57"/>
      <c r="I16" s="52"/>
      <c r="J16" s="52"/>
      <c r="K16" s="52"/>
      <c r="L16" s="52"/>
      <c r="M16" s="52"/>
      <c r="N16" s="52"/>
      <c r="O16" s="52"/>
      <c r="P16" s="52"/>
      <c r="Q16" s="52"/>
      <c r="R16" s="52"/>
      <c r="S16" s="52"/>
      <c r="T16" s="52"/>
      <c r="U16" s="52"/>
      <c r="V16" s="52"/>
      <c r="W16" s="52"/>
      <c r="X16" s="52"/>
      <c r="Y16" s="52"/>
    </row>
    <row r="17" spans="1:25" ht="18.75" customHeight="1">
      <c r="A17" s="148" t="s">
        <v>206</v>
      </c>
      <c r="B17" s="31">
        <v>2004.8352</v>
      </c>
      <c r="C17" s="30">
        <v>1516.653</v>
      </c>
      <c r="D17" s="30">
        <v>188.8415</v>
      </c>
      <c r="E17" s="30">
        <v>453.74829999999997</v>
      </c>
      <c r="F17" s="30">
        <v>174.05500000000001</v>
      </c>
      <c r="G17" s="30">
        <v>64.2029</v>
      </c>
      <c r="H17" s="30">
        <v>46.453800000000001</v>
      </c>
      <c r="I17" s="52">
        <v>71.623599999999996</v>
      </c>
      <c r="J17" s="52">
        <v>45.9056</v>
      </c>
      <c r="K17" s="52">
        <v>22.811</v>
      </c>
      <c r="L17" s="52">
        <v>108.0455</v>
      </c>
      <c r="M17" s="52">
        <v>77.585899999999995</v>
      </c>
      <c r="N17" s="52">
        <v>12.2818</v>
      </c>
      <c r="O17" s="52">
        <v>96.431299999999993</v>
      </c>
      <c r="P17" s="52">
        <v>152.94030000000001</v>
      </c>
      <c r="Q17" s="52">
        <v>0.52659999999999996</v>
      </c>
      <c r="R17" s="52">
        <v>1.1999</v>
      </c>
      <c r="S17" s="52">
        <v>488.18220000000002</v>
      </c>
      <c r="T17" s="52">
        <v>55.021700000000003</v>
      </c>
      <c r="U17" s="52">
        <v>131.92019999999999</v>
      </c>
      <c r="V17" s="52">
        <v>60.103900000000003</v>
      </c>
      <c r="W17" s="52">
        <v>131.1902</v>
      </c>
      <c r="X17" s="52">
        <v>97.843000000000004</v>
      </c>
      <c r="Y17" s="52">
        <v>12.103199999999999</v>
      </c>
    </row>
    <row r="18" spans="1:25" ht="18.75" customHeight="1">
      <c r="A18" s="148" t="s">
        <v>207</v>
      </c>
      <c r="B18" s="31">
        <v>602.40920000000006</v>
      </c>
      <c r="C18" s="30">
        <v>439.30990000000003</v>
      </c>
      <c r="D18" s="30">
        <v>78.149199999999993</v>
      </c>
      <c r="E18" s="30">
        <v>145.96850000000001</v>
      </c>
      <c r="F18" s="30">
        <v>60.8217</v>
      </c>
      <c r="G18" s="30">
        <v>23.3947</v>
      </c>
      <c r="H18" s="30">
        <v>4.8041999999999998</v>
      </c>
      <c r="I18" s="52">
        <v>26.302900000000001</v>
      </c>
      <c r="J18" s="52">
        <v>13.602600000000001</v>
      </c>
      <c r="K18" s="52">
        <v>6.9379</v>
      </c>
      <c r="L18" s="52">
        <v>19.449100000000001</v>
      </c>
      <c r="M18" s="52">
        <v>11.2454</v>
      </c>
      <c r="N18" s="52">
        <v>4.7241</v>
      </c>
      <c r="O18" s="52">
        <v>11.5824</v>
      </c>
      <c r="P18" s="52">
        <v>31.534099999999999</v>
      </c>
      <c r="Q18" s="52">
        <v>0.74490000000000001</v>
      </c>
      <c r="R18" s="52">
        <v>4.82E-2</v>
      </c>
      <c r="S18" s="52">
        <v>163.0993</v>
      </c>
      <c r="T18" s="52">
        <v>20.105899999999998</v>
      </c>
      <c r="U18" s="52">
        <v>54.704799999999999</v>
      </c>
      <c r="V18" s="52">
        <v>28.762599999999999</v>
      </c>
      <c r="W18" s="52">
        <v>24.481000000000002</v>
      </c>
      <c r="X18" s="52">
        <v>26.565899999999999</v>
      </c>
      <c r="Y18" s="52">
        <v>8.4791000000000007</v>
      </c>
    </row>
    <row r="19" spans="1:25" ht="18.75" customHeight="1">
      <c r="A19" s="148" t="s">
        <v>208</v>
      </c>
      <c r="B19" s="31">
        <v>755.5788</v>
      </c>
      <c r="C19" s="30">
        <v>556.96640000000002</v>
      </c>
      <c r="D19" s="30">
        <v>123.5226</v>
      </c>
      <c r="E19" s="30">
        <v>165.79929999999999</v>
      </c>
      <c r="F19" s="30">
        <v>61.595100000000002</v>
      </c>
      <c r="G19" s="30">
        <v>25.072800000000001</v>
      </c>
      <c r="H19" s="30">
        <v>15.336399999999999</v>
      </c>
      <c r="I19" s="52">
        <v>43.891199999999998</v>
      </c>
      <c r="J19" s="52">
        <v>18.029199999999999</v>
      </c>
      <c r="K19" s="52">
        <v>7.1927000000000003</v>
      </c>
      <c r="L19" s="52">
        <v>28.9131</v>
      </c>
      <c r="M19" s="52">
        <v>8.6427999999999994</v>
      </c>
      <c r="N19" s="52">
        <v>6.5991999999999997</v>
      </c>
      <c r="O19" s="52">
        <v>15.759499999999999</v>
      </c>
      <c r="P19" s="52">
        <v>34.456200000000003</v>
      </c>
      <c r="Q19" s="52">
        <v>2.1562999999999999</v>
      </c>
      <c r="R19" s="52"/>
      <c r="S19" s="52">
        <v>198.61240000000001</v>
      </c>
      <c r="T19" s="52">
        <v>36.493699999999997</v>
      </c>
      <c r="U19" s="52">
        <v>68.841499999999996</v>
      </c>
      <c r="V19" s="52">
        <v>25.706800000000001</v>
      </c>
      <c r="W19" s="52">
        <v>38.424700000000001</v>
      </c>
      <c r="X19" s="52">
        <v>24.814599999999999</v>
      </c>
      <c r="Y19" s="52">
        <v>4.3311000000000002</v>
      </c>
    </row>
    <row r="20" spans="1:25" ht="18.75" customHeight="1">
      <c r="A20" s="147" t="s">
        <v>24</v>
      </c>
      <c r="B20" s="58"/>
      <c r="C20" s="57"/>
      <c r="D20" s="57"/>
      <c r="E20" s="57"/>
      <c r="F20" s="57"/>
      <c r="G20" s="57"/>
      <c r="H20" s="57"/>
      <c r="I20" s="52"/>
      <c r="J20" s="52"/>
      <c r="K20" s="52"/>
      <c r="L20" s="52"/>
      <c r="M20" s="52"/>
      <c r="N20" s="52"/>
      <c r="O20" s="52"/>
      <c r="P20" s="52"/>
      <c r="Q20" s="52"/>
      <c r="R20" s="52"/>
      <c r="S20" s="52"/>
      <c r="T20" s="52"/>
      <c r="U20" s="52"/>
      <c r="V20" s="52"/>
      <c r="W20" s="52"/>
      <c r="X20" s="52"/>
      <c r="Y20" s="52"/>
    </row>
    <row r="21" spans="1:25" ht="18.75" customHeight="1">
      <c r="A21" s="148" t="s">
        <v>209</v>
      </c>
      <c r="B21" s="31">
        <v>2873.5839999999998</v>
      </c>
      <c r="C21" s="30">
        <v>2707.8020000000001</v>
      </c>
      <c r="D21" s="30">
        <v>388.6232</v>
      </c>
      <c r="E21" s="30">
        <v>933.91369999999995</v>
      </c>
      <c r="F21" s="30">
        <v>606.05169999999998</v>
      </c>
      <c r="G21" s="30">
        <v>261.20280000000002</v>
      </c>
      <c r="H21" s="30"/>
      <c r="I21" s="52">
        <v>87.656800000000004</v>
      </c>
      <c r="J21" s="52">
        <v>62.300800000000002</v>
      </c>
      <c r="K21" s="52">
        <v>48.174599999999998</v>
      </c>
      <c r="L21" s="52">
        <v>27.2759</v>
      </c>
      <c r="M21" s="52">
        <v>96.960300000000004</v>
      </c>
      <c r="N21" s="52">
        <v>9.9258000000000006</v>
      </c>
      <c r="O21" s="52">
        <v>12.1372</v>
      </c>
      <c r="P21" s="52">
        <v>173.5761</v>
      </c>
      <c r="Q21" s="52"/>
      <c r="R21" s="52"/>
      <c r="S21" s="52">
        <v>165.78200000000001</v>
      </c>
      <c r="T21" s="52">
        <v>49.939</v>
      </c>
      <c r="U21" s="52">
        <v>97.044399999999996</v>
      </c>
      <c r="V21" s="52">
        <v>17.339099999999998</v>
      </c>
      <c r="W21" s="52">
        <v>-11.245699999999999</v>
      </c>
      <c r="X21" s="52">
        <v>8.7615999999999996</v>
      </c>
      <c r="Y21" s="52">
        <v>3.9436</v>
      </c>
    </row>
    <row r="22" spans="1:25" ht="18.75" customHeight="1">
      <c r="A22" s="148" t="s">
        <v>210</v>
      </c>
      <c r="B22" s="31">
        <v>4079.8595</v>
      </c>
      <c r="C22" s="30">
        <v>3312.6060000000002</v>
      </c>
      <c r="D22" s="30">
        <v>562.59699999999998</v>
      </c>
      <c r="E22" s="30">
        <v>1023.9168</v>
      </c>
      <c r="F22" s="30">
        <v>554.42690000000005</v>
      </c>
      <c r="G22" s="30">
        <v>180.94280000000001</v>
      </c>
      <c r="H22" s="30">
        <v>10.0586</v>
      </c>
      <c r="I22" s="52">
        <v>164.81180000000001</v>
      </c>
      <c r="J22" s="52">
        <v>92.111699999999999</v>
      </c>
      <c r="K22" s="52">
        <v>49.277900000000002</v>
      </c>
      <c r="L22" s="52">
        <v>104.56529999999999</v>
      </c>
      <c r="M22" s="52">
        <v>170.3563</v>
      </c>
      <c r="N22" s="52">
        <v>15.821</v>
      </c>
      <c r="O22" s="52">
        <v>58.982100000000003</v>
      </c>
      <c r="P22" s="52">
        <v>324.71519999999998</v>
      </c>
      <c r="Q22" s="52"/>
      <c r="R22" s="52">
        <v>2.2599999999999999E-2</v>
      </c>
      <c r="S22" s="52">
        <v>767.25350000000003</v>
      </c>
      <c r="T22" s="52">
        <v>107.3683</v>
      </c>
      <c r="U22" s="52">
        <v>224.5746</v>
      </c>
      <c r="V22" s="52">
        <v>89.305300000000003</v>
      </c>
      <c r="W22" s="52">
        <v>257.53399999999999</v>
      </c>
      <c r="X22" s="52">
        <v>79.753699999999995</v>
      </c>
      <c r="Y22" s="52">
        <v>8.7175999999999991</v>
      </c>
    </row>
    <row r="23" spans="1:25" ht="18.75" customHeight="1">
      <c r="A23" s="148" t="s">
        <v>211</v>
      </c>
      <c r="B23" s="31">
        <v>2608.4654999999998</v>
      </c>
      <c r="C23" s="30">
        <v>2464.9571000000001</v>
      </c>
      <c r="D23" s="30">
        <v>398.82330000000002</v>
      </c>
      <c r="E23" s="30">
        <v>816.67780000000005</v>
      </c>
      <c r="F23" s="30">
        <v>374.12790000000001</v>
      </c>
      <c r="G23" s="30">
        <v>151.0831</v>
      </c>
      <c r="H23" s="30">
        <v>6.3554000000000004</v>
      </c>
      <c r="I23" s="52">
        <v>143.05690000000001</v>
      </c>
      <c r="J23" s="52">
        <v>71.965199999999996</v>
      </c>
      <c r="K23" s="52">
        <v>40.373199999999997</v>
      </c>
      <c r="L23" s="52">
        <v>67.543300000000002</v>
      </c>
      <c r="M23" s="52">
        <v>106.6951</v>
      </c>
      <c r="N23" s="52">
        <v>16.1983</v>
      </c>
      <c r="O23" s="52">
        <v>44.0533</v>
      </c>
      <c r="P23" s="52">
        <v>227.93719999999999</v>
      </c>
      <c r="Q23" s="52">
        <v>6.6799999999999998E-2</v>
      </c>
      <c r="R23" s="52"/>
      <c r="S23" s="52">
        <v>143.50839999999999</v>
      </c>
      <c r="T23" s="52">
        <v>83.748900000000006</v>
      </c>
      <c r="U23" s="52">
        <v>44.5931</v>
      </c>
      <c r="V23" s="52">
        <v>70.602599999999995</v>
      </c>
      <c r="W23" s="52">
        <v>-72.909199999999998</v>
      </c>
      <c r="X23" s="52">
        <v>16.7681</v>
      </c>
      <c r="Y23" s="52">
        <v>0.70489999999999997</v>
      </c>
    </row>
    <row r="24" spans="1:25" ht="18.75" customHeight="1">
      <c r="A24" s="148" t="s">
        <v>212</v>
      </c>
      <c r="B24" s="31">
        <v>1149.3951999999999</v>
      </c>
      <c r="C24" s="30">
        <v>866.55169999999998</v>
      </c>
      <c r="D24" s="30">
        <v>129.48390000000001</v>
      </c>
      <c r="E24" s="30">
        <v>291.93</v>
      </c>
      <c r="F24" s="30">
        <v>106.59480000000001</v>
      </c>
      <c r="G24" s="30">
        <v>31.974599999999999</v>
      </c>
      <c r="H24" s="30">
        <v>12.6488</v>
      </c>
      <c r="I24" s="52">
        <v>54.398299999999999</v>
      </c>
      <c r="J24" s="52">
        <v>17.618200000000002</v>
      </c>
      <c r="K24" s="52">
        <v>11.152799999999999</v>
      </c>
      <c r="L24" s="52">
        <v>32.521500000000003</v>
      </c>
      <c r="M24" s="52">
        <v>30.222200000000001</v>
      </c>
      <c r="N24" s="52">
        <v>5.9462000000000002</v>
      </c>
      <c r="O24" s="52">
        <v>45.574800000000003</v>
      </c>
      <c r="P24" s="52">
        <v>95.914900000000003</v>
      </c>
      <c r="Q24" s="52">
        <v>0.57069999999999999</v>
      </c>
      <c r="R24" s="52"/>
      <c r="S24" s="52">
        <v>282.84350000000001</v>
      </c>
      <c r="T24" s="52">
        <v>73.786900000000003</v>
      </c>
      <c r="U24" s="52">
        <v>94.461299999999994</v>
      </c>
      <c r="V24" s="52">
        <v>26.765999999999998</v>
      </c>
      <c r="W24" s="52">
        <v>20.053699999999999</v>
      </c>
      <c r="X24" s="52">
        <v>59.801200000000001</v>
      </c>
      <c r="Y24" s="52">
        <v>7.9744000000000002</v>
      </c>
    </row>
    <row r="25" spans="1:25" ht="18.75" customHeight="1">
      <c r="A25" s="148" t="s">
        <v>213</v>
      </c>
      <c r="B25" s="31">
        <v>1151.4922999999999</v>
      </c>
      <c r="C25" s="30">
        <v>966.08989999999994</v>
      </c>
      <c r="D25" s="30">
        <v>141.10329999999999</v>
      </c>
      <c r="E25" s="30">
        <v>319.7</v>
      </c>
      <c r="F25" s="30">
        <v>156.9118</v>
      </c>
      <c r="G25" s="30">
        <v>56.337400000000002</v>
      </c>
      <c r="H25" s="30">
        <v>6.4550000000000001</v>
      </c>
      <c r="I25" s="52">
        <v>43.114899999999999</v>
      </c>
      <c r="J25" s="52">
        <v>31.7362</v>
      </c>
      <c r="K25" s="52">
        <v>17.119299999999999</v>
      </c>
      <c r="L25" s="52">
        <v>26.334299999999999</v>
      </c>
      <c r="M25" s="52">
        <v>62.805700000000002</v>
      </c>
      <c r="N25" s="52">
        <v>5.9863</v>
      </c>
      <c r="O25" s="52">
        <v>18.105</v>
      </c>
      <c r="P25" s="52">
        <v>77.090800000000002</v>
      </c>
      <c r="Q25" s="52">
        <v>3.2896000000000001</v>
      </c>
      <c r="R25" s="52"/>
      <c r="S25" s="52">
        <v>185.4024</v>
      </c>
      <c r="T25" s="52">
        <v>35.227400000000003</v>
      </c>
      <c r="U25" s="52">
        <v>48.176099999999998</v>
      </c>
      <c r="V25" s="52">
        <v>29.2226</v>
      </c>
      <c r="W25" s="52">
        <v>21.952999999999999</v>
      </c>
      <c r="X25" s="52">
        <v>41.466200000000001</v>
      </c>
      <c r="Y25" s="52">
        <v>9.3571000000000009</v>
      </c>
    </row>
    <row r="26" spans="1:25" ht="18.75" customHeight="1">
      <c r="A26" s="148" t="s">
        <v>214</v>
      </c>
      <c r="B26" s="31">
        <v>778.09220000000005</v>
      </c>
      <c r="C26" s="30">
        <v>585.10730000000001</v>
      </c>
      <c r="D26" s="30">
        <v>84.789199999999994</v>
      </c>
      <c r="E26" s="30">
        <v>204.38220000000001</v>
      </c>
      <c r="F26" s="30">
        <v>63.719200000000001</v>
      </c>
      <c r="G26" s="30">
        <v>20.2683</v>
      </c>
      <c r="H26" s="30">
        <v>12.9069</v>
      </c>
      <c r="I26" s="52">
        <v>30.7547</v>
      </c>
      <c r="J26" s="52">
        <v>9.1334</v>
      </c>
      <c r="K26" s="52">
        <v>6.2339000000000002</v>
      </c>
      <c r="L26" s="52">
        <v>15.6654</v>
      </c>
      <c r="M26" s="52">
        <v>25.720700000000001</v>
      </c>
      <c r="N26" s="52">
        <v>4.1497999999999999</v>
      </c>
      <c r="O26" s="52">
        <v>35.744500000000002</v>
      </c>
      <c r="P26" s="52">
        <v>70.591099999999997</v>
      </c>
      <c r="Q26" s="52">
        <v>1.048</v>
      </c>
      <c r="R26" s="52"/>
      <c r="S26" s="52">
        <v>192.98490000000001</v>
      </c>
      <c r="T26" s="52">
        <v>35.4497</v>
      </c>
      <c r="U26" s="52">
        <v>70.913300000000007</v>
      </c>
      <c r="V26" s="52">
        <v>30.4785</v>
      </c>
      <c r="W26" s="52">
        <v>24.075199999999999</v>
      </c>
      <c r="X26" s="52">
        <v>20.0901</v>
      </c>
      <c r="Y26" s="52">
        <v>11.9781</v>
      </c>
    </row>
    <row r="27" spans="1:25" ht="18.75" customHeight="1">
      <c r="A27" s="148" t="s">
        <v>215</v>
      </c>
      <c r="B27" s="31">
        <v>2749.3842</v>
      </c>
      <c r="C27" s="30">
        <v>2149.8996999999999</v>
      </c>
      <c r="D27" s="30">
        <v>378.23480000000001</v>
      </c>
      <c r="E27" s="30">
        <v>631.51070000000004</v>
      </c>
      <c r="F27" s="30">
        <v>293.22230000000002</v>
      </c>
      <c r="G27" s="30">
        <v>81.009799999999998</v>
      </c>
      <c r="H27" s="30">
        <v>33.292400000000001</v>
      </c>
      <c r="I27" s="52">
        <v>130.744</v>
      </c>
      <c r="J27" s="52">
        <v>64.653499999999994</v>
      </c>
      <c r="K27" s="52">
        <v>33.744300000000003</v>
      </c>
      <c r="L27" s="52">
        <v>137.6902</v>
      </c>
      <c r="M27" s="52">
        <v>66.194299999999998</v>
      </c>
      <c r="N27" s="52">
        <v>23.2684</v>
      </c>
      <c r="O27" s="52">
        <v>81.307900000000004</v>
      </c>
      <c r="P27" s="52">
        <v>193.512</v>
      </c>
      <c r="Q27" s="52">
        <v>1.512</v>
      </c>
      <c r="R27" s="52"/>
      <c r="S27" s="52">
        <v>599.48450000000003</v>
      </c>
      <c r="T27" s="52">
        <v>103.9024</v>
      </c>
      <c r="U27" s="52">
        <v>203.01920000000001</v>
      </c>
      <c r="V27" s="52">
        <v>77.620999999999995</v>
      </c>
      <c r="W27" s="52">
        <v>79.818100000000001</v>
      </c>
      <c r="X27" s="52">
        <v>93.055199999999999</v>
      </c>
      <c r="Y27" s="52">
        <v>42.068600000000004</v>
      </c>
    </row>
    <row r="28" spans="1:25" ht="18.75" customHeight="1">
      <c r="A28" s="147" t="s">
        <v>24</v>
      </c>
      <c r="B28" s="58"/>
      <c r="C28" s="57"/>
      <c r="D28" s="57"/>
      <c r="E28" s="57"/>
      <c r="F28" s="57"/>
      <c r="G28" s="57"/>
      <c r="H28" s="57"/>
      <c r="I28" s="52"/>
      <c r="J28" s="52"/>
      <c r="K28" s="52"/>
      <c r="L28" s="52"/>
      <c r="M28" s="52"/>
      <c r="N28" s="52"/>
      <c r="O28" s="52"/>
      <c r="P28" s="52"/>
      <c r="Q28" s="52"/>
      <c r="R28" s="52"/>
      <c r="S28" s="52"/>
      <c r="T28" s="52"/>
      <c r="U28" s="52"/>
      <c r="V28" s="52"/>
      <c r="W28" s="52"/>
      <c r="X28" s="52"/>
      <c r="Y28" s="52"/>
    </row>
    <row r="29" spans="1:25" ht="18.75" customHeight="1">
      <c r="A29" s="148" t="s">
        <v>216</v>
      </c>
      <c r="B29" s="31">
        <v>1381.3178</v>
      </c>
      <c r="C29" s="30">
        <v>1016.5461</v>
      </c>
      <c r="D29" s="30">
        <v>155.78720000000001</v>
      </c>
      <c r="E29" s="30">
        <v>319.34030000000001</v>
      </c>
      <c r="F29" s="30">
        <v>136.6251</v>
      </c>
      <c r="G29" s="30">
        <v>40.294400000000003</v>
      </c>
      <c r="H29" s="30">
        <v>26.0792</v>
      </c>
      <c r="I29" s="52">
        <v>61.348100000000002</v>
      </c>
      <c r="J29" s="52">
        <v>22.771999999999998</v>
      </c>
      <c r="K29" s="52">
        <v>14.227499999999999</v>
      </c>
      <c r="L29" s="52">
        <v>49.798900000000003</v>
      </c>
      <c r="M29" s="52">
        <v>37.958300000000001</v>
      </c>
      <c r="N29" s="52">
        <v>9.7881999999999998</v>
      </c>
      <c r="O29" s="52">
        <v>48.962899999999998</v>
      </c>
      <c r="P29" s="52">
        <v>88.98</v>
      </c>
      <c r="Q29" s="52">
        <v>4.5441000000000003</v>
      </c>
      <c r="R29" s="52">
        <v>3.9899999999999998E-2</v>
      </c>
      <c r="S29" s="52">
        <v>364.77170000000001</v>
      </c>
      <c r="T29" s="52">
        <v>89.040599999999998</v>
      </c>
      <c r="U29" s="52">
        <v>122.4204</v>
      </c>
      <c r="V29" s="52">
        <v>50.831699999999998</v>
      </c>
      <c r="W29" s="52">
        <v>60.359400000000001</v>
      </c>
      <c r="X29" s="52">
        <v>23.9819</v>
      </c>
      <c r="Y29" s="52">
        <v>18.137699999999999</v>
      </c>
    </row>
    <row r="30" spans="1:25" ht="18.75" customHeight="1">
      <c r="A30" s="148" t="s">
        <v>217</v>
      </c>
      <c r="B30" s="31">
        <v>1011.2314</v>
      </c>
      <c r="C30" s="30">
        <v>777.95989999999995</v>
      </c>
      <c r="D30" s="30">
        <v>125.5729</v>
      </c>
      <c r="E30" s="30">
        <v>249.49440000000001</v>
      </c>
      <c r="F30" s="30">
        <v>106.911</v>
      </c>
      <c r="G30" s="30">
        <v>34.408299999999997</v>
      </c>
      <c r="H30" s="30">
        <v>8.4037000000000006</v>
      </c>
      <c r="I30" s="52">
        <v>50.491999999999997</v>
      </c>
      <c r="J30" s="52">
        <v>18.825900000000001</v>
      </c>
      <c r="K30" s="52">
        <v>12.2803</v>
      </c>
      <c r="L30" s="52">
        <v>21.377300000000002</v>
      </c>
      <c r="M30" s="52">
        <v>30.535399999999999</v>
      </c>
      <c r="N30" s="52">
        <v>5.4988000000000001</v>
      </c>
      <c r="O30" s="52">
        <v>56.246299999999998</v>
      </c>
      <c r="P30" s="52">
        <v>54.6113</v>
      </c>
      <c r="Q30" s="52">
        <v>3.3008999999999999</v>
      </c>
      <c r="R30" s="52"/>
      <c r="S30" s="52">
        <v>233.2715</v>
      </c>
      <c r="T30" s="52">
        <v>34.448900000000002</v>
      </c>
      <c r="U30" s="52">
        <v>93.630099999999999</v>
      </c>
      <c r="V30" s="52">
        <v>39.535499999999999</v>
      </c>
      <c r="W30" s="52">
        <v>29.388000000000002</v>
      </c>
      <c r="X30" s="52">
        <v>22.168900000000001</v>
      </c>
      <c r="Y30" s="52">
        <v>14.100099999999999</v>
      </c>
    </row>
    <row r="31" spans="1:25" ht="18.75" customHeight="1">
      <c r="A31" s="148" t="s">
        <v>218</v>
      </c>
      <c r="B31" s="31">
        <v>1081.6901</v>
      </c>
      <c r="C31" s="30">
        <v>730.8356</v>
      </c>
      <c r="D31" s="30">
        <v>112.5699</v>
      </c>
      <c r="E31" s="30">
        <v>256.79849999999999</v>
      </c>
      <c r="F31" s="30">
        <v>60.276299999999999</v>
      </c>
      <c r="G31" s="30">
        <v>37.616199999999999</v>
      </c>
      <c r="H31" s="30">
        <v>6.1440000000000001</v>
      </c>
      <c r="I31" s="52">
        <v>62.012300000000003</v>
      </c>
      <c r="J31" s="52">
        <v>17.9236</v>
      </c>
      <c r="K31" s="52">
        <v>9.4846000000000004</v>
      </c>
      <c r="L31" s="52">
        <v>17.139199999999999</v>
      </c>
      <c r="M31" s="52">
        <v>19.54</v>
      </c>
      <c r="N31" s="52">
        <v>5.1814999999999998</v>
      </c>
      <c r="O31" s="52">
        <v>53.207299999999996</v>
      </c>
      <c r="P31" s="52">
        <v>67.466999999999999</v>
      </c>
      <c r="Q31" s="52">
        <v>5.4752000000000001</v>
      </c>
      <c r="R31" s="52"/>
      <c r="S31" s="52">
        <v>350.85449999999997</v>
      </c>
      <c r="T31" s="52">
        <v>52.481400000000001</v>
      </c>
      <c r="U31" s="52">
        <v>127.0496</v>
      </c>
      <c r="V31" s="52">
        <v>45.536299999999997</v>
      </c>
      <c r="W31" s="52">
        <v>8.5806000000000004</v>
      </c>
      <c r="X31" s="52">
        <v>74.100800000000007</v>
      </c>
      <c r="Y31" s="52">
        <v>43.105800000000002</v>
      </c>
    </row>
    <row r="32" spans="1:25" ht="18.75" customHeight="1">
      <c r="A32" s="148" t="s">
        <v>219</v>
      </c>
      <c r="B32" s="31">
        <v>4517.0445</v>
      </c>
      <c r="C32" s="30">
        <v>3803.4715000000001</v>
      </c>
      <c r="D32" s="30">
        <v>657.82320000000004</v>
      </c>
      <c r="E32" s="30">
        <v>1244.2646999999999</v>
      </c>
      <c r="F32" s="30">
        <v>678.74620000000004</v>
      </c>
      <c r="G32" s="30">
        <v>287.25810000000001</v>
      </c>
      <c r="H32" s="30">
        <v>9.3537999999999997</v>
      </c>
      <c r="I32" s="52">
        <v>135.96850000000001</v>
      </c>
      <c r="J32" s="52">
        <v>122.4427</v>
      </c>
      <c r="K32" s="52">
        <v>69.927700000000002</v>
      </c>
      <c r="L32" s="52">
        <v>87.776300000000006</v>
      </c>
      <c r="M32" s="52">
        <v>189.7893</v>
      </c>
      <c r="N32" s="52">
        <v>27.376899999999999</v>
      </c>
      <c r="O32" s="52">
        <v>56.033700000000003</v>
      </c>
      <c r="P32" s="52">
        <v>235.51</v>
      </c>
      <c r="Q32" s="52">
        <v>1.1982999999999999</v>
      </c>
      <c r="R32" s="52"/>
      <c r="S32" s="52">
        <v>713.57299999999998</v>
      </c>
      <c r="T32" s="52">
        <v>97.346199999999996</v>
      </c>
      <c r="U32" s="52">
        <v>293.43239999999997</v>
      </c>
      <c r="V32" s="52">
        <v>95.617999999999995</v>
      </c>
      <c r="W32" s="52">
        <v>90.002899999999997</v>
      </c>
      <c r="X32" s="52">
        <v>81.883499999999998</v>
      </c>
      <c r="Y32" s="52">
        <v>55.29</v>
      </c>
    </row>
    <row r="33" spans="1:25" ht="18.75" customHeight="1">
      <c r="A33" s="148" t="s">
        <v>220</v>
      </c>
      <c r="B33" s="31">
        <v>771.99180000000001</v>
      </c>
      <c r="C33" s="30">
        <v>533.86559999999997</v>
      </c>
      <c r="D33" s="30">
        <v>77.478200000000001</v>
      </c>
      <c r="E33" s="30">
        <v>207.43870000000001</v>
      </c>
      <c r="F33" s="30">
        <v>58.919899999999998</v>
      </c>
      <c r="G33" s="30">
        <v>25.842199999999998</v>
      </c>
      <c r="H33" s="30">
        <v>6.9713000000000003</v>
      </c>
      <c r="I33" s="52">
        <v>29.669699999999999</v>
      </c>
      <c r="J33" s="52">
        <v>11.654199999999999</v>
      </c>
      <c r="K33" s="52">
        <v>7.0265000000000004</v>
      </c>
      <c r="L33" s="52">
        <v>9.5713000000000008</v>
      </c>
      <c r="M33" s="52">
        <v>22.274000000000001</v>
      </c>
      <c r="N33" s="52">
        <v>4.3253000000000004</v>
      </c>
      <c r="O33" s="52">
        <v>30.951000000000001</v>
      </c>
      <c r="P33" s="52">
        <v>41.176499999999997</v>
      </c>
      <c r="Q33" s="52">
        <v>0.56699999999999995</v>
      </c>
      <c r="R33" s="52"/>
      <c r="S33" s="52">
        <v>238.12620000000001</v>
      </c>
      <c r="T33" s="52">
        <v>22.670400000000001</v>
      </c>
      <c r="U33" s="52">
        <v>65.072800000000001</v>
      </c>
      <c r="V33" s="52">
        <v>31.292400000000001</v>
      </c>
      <c r="W33" s="52">
        <v>66.156599999999997</v>
      </c>
      <c r="X33" s="52">
        <v>35.874000000000002</v>
      </c>
      <c r="Y33" s="52">
        <v>17.059999999999999</v>
      </c>
    </row>
    <row r="34" spans="1:25" ht="18.75" customHeight="1">
      <c r="A34" s="148" t="s">
        <v>221</v>
      </c>
      <c r="B34" s="31">
        <v>270.99149999999997</v>
      </c>
      <c r="C34" s="30">
        <v>237.09989999999999</v>
      </c>
      <c r="D34" s="30">
        <v>18.5304</v>
      </c>
      <c r="E34" s="30">
        <v>112.35380000000001</v>
      </c>
      <c r="F34" s="30">
        <v>28.036899999999999</v>
      </c>
      <c r="G34" s="30">
        <v>8.0473999999999997</v>
      </c>
      <c r="H34" s="30">
        <v>1.2417</v>
      </c>
      <c r="I34" s="52">
        <v>9.4246999999999996</v>
      </c>
      <c r="J34" s="52">
        <v>5.3914999999999997</v>
      </c>
      <c r="K34" s="52">
        <v>2.8260999999999998</v>
      </c>
      <c r="L34" s="52">
        <v>7.9505999999999997</v>
      </c>
      <c r="M34" s="52">
        <v>21.229099999999999</v>
      </c>
      <c r="N34" s="52">
        <v>1.0408999999999999</v>
      </c>
      <c r="O34" s="52">
        <v>4.2487000000000004</v>
      </c>
      <c r="P34" s="52">
        <v>16.778099999999998</v>
      </c>
      <c r="Q34" s="52"/>
      <c r="R34" s="52"/>
      <c r="S34" s="52">
        <v>33.891599999999997</v>
      </c>
      <c r="T34" s="52">
        <v>7.9311999999999996</v>
      </c>
      <c r="U34" s="52">
        <v>8.5801999999999996</v>
      </c>
      <c r="V34" s="52">
        <v>4.7431000000000001</v>
      </c>
      <c r="W34" s="52">
        <v>7.7328999999999999</v>
      </c>
      <c r="X34" s="52">
        <v>3.9474999999999998</v>
      </c>
      <c r="Y34" s="52">
        <v>0.95669999999999999</v>
      </c>
    </row>
    <row r="35" spans="1:25" ht="18.75" customHeight="1">
      <c r="A35" s="147" t="s">
        <v>24</v>
      </c>
      <c r="B35" s="58"/>
      <c r="C35" s="57"/>
      <c r="D35" s="57"/>
      <c r="E35" s="57"/>
      <c r="F35" s="57"/>
      <c r="G35" s="57"/>
      <c r="H35" s="57"/>
      <c r="I35" s="52"/>
      <c r="J35" s="52"/>
      <c r="K35" s="52"/>
      <c r="L35" s="52"/>
      <c r="M35" s="52"/>
      <c r="N35" s="52"/>
      <c r="O35" s="52"/>
      <c r="P35" s="52"/>
      <c r="Q35" s="52"/>
      <c r="R35" s="52"/>
      <c r="S35" s="52"/>
      <c r="T35" s="52"/>
      <c r="U35" s="52"/>
      <c r="V35" s="52"/>
      <c r="W35" s="52"/>
      <c r="X35" s="52"/>
      <c r="Y35" s="52"/>
    </row>
    <row r="36" spans="1:25" ht="18.75" customHeight="1">
      <c r="A36" s="148" t="s">
        <v>222</v>
      </c>
      <c r="B36" s="31">
        <v>952.07449999999994</v>
      </c>
      <c r="C36" s="30">
        <v>621.55640000000005</v>
      </c>
      <c r="D36" s="30">
        <v>77.716700000000003</v>
      </c>
      <c r="E36" s="30">
        <v>242.44929999999999</v>
      </c>
      <c r="F36" s="30">
        <v>74.248400000000004</v>
      </c>
      <c r="G36" s="30">
        <v>26.241199999999999</v>
      </c>
      <c r="H36" s="30">
        <v>5.0244</v>
      </c>
      <c r="I36" s="52">
        <v>34.9435</v>
      </c>
      <c r="J36" s="52">
        <v>14.02</v>
      </c>
      <c r="K36" s="52">
        <v>9.6267999999999994</v>
      </c>
      <c r="L36" s="52">
        <v>18.500499999999999</v>
      </c>
      <c r="M36" s="52">
        <v>29.7956</v>
      </c>
      <c r="N36" s="52">
        <v>1.7054</v>
      </c>
      <c r="O36" s="52">
        <v>30.311599999999999</v>
      </c>
      <c r="P36" s="52">
        <v>54.648800000000001</v>
      </c>
      <c r="Q36" s="52">
        <v>2.3239000000000001</v>
      </c>
      <c r="R36" s="52"/>
      <c r="S36" s="52">
        <v>330.5181</v>
      </c>
      <c r="T36" s="52">
        <v>38.4998</v>
      </c>
      <c r="U36" s="52">
        <v>214.01240000000001</v>
      </c>
      <c r="V36" s="52">
        <v>21.4145</v>
      </c>
      <c r="W36" s="52">
        <v>-1.3599999999999999E-2</v>
      </c>
      <c r="X36" s="52">
        <v>42.528399999999998</v>
      </c>
      <c r="Y36" s="52">
        <v>14.076599999999999</v>
      </c>
    </row>
    <row r="37" spans="1:25" ht="18.75" customHeight="1">
      <c r="A37" s="148" t="s">
        <v>223</v>
      </c>
      <c r="B37" s="31">
        <v>1561.6727000000001</v>
      </c>
      <c r="C37" s="30">
        <v>1180.5791999999999</v>
      </c>
      <c r="D37" s="30">
        <v>149.64519999999999</v>
      </c>
      <c r="E37" s="30">
        <v>475.8048</v>
      </c>
      <c r="F37" s="30">
        <v>141.4854</v>
      </c>
      <c r="G37" s="30">
        <v>57.762599999999999</v>
      </c>
      <c r="H37" s="30">
        <v>12.8307</v>
      </c>
      <c r="I37" s="52">
        <v>66.609499999999997</v>
      </c>
      <c r="J37" s="52">
        <v>26.052199999999999</v>
      </c>
      <c r="K37" s="52">
        <v>16.519100000000002</v>
      </c>
      <c r="L37" s="52">
        <v>34.079300000000003</v>
      </c>
      <c r="M37" s="52">
        <v>47.7759</v>
      </c>
      <c r="N37" s="52">
        <v>10.734500000000001</v>
      </c>
      <c r="O37" s="52">
        <v>36.1706</v>
      </c>
      <c r="P37" s="52">
        <v>97.937399999999997</v>
      </c>
      <c r="Q37" s="52">
        <v>7.1714000000000002</v>
      </c>
      <c r="R37" s="52"/>
      <c r="S37" s="52">
        <v>381.09350000000001</v>
      </c>
      <c r="T37" s="52">
        <v>61.164499999999997</v>
      </c>
      <c r="U37" s="52">
        <v>118.8184</v>
      </c>
      <c r="V37" s="52">
        <v>35.245699999999999</v>
      </c>
      <c r="W37" s="52">
        <v>41.667499999999997</v>
      </c>
      <c r="X37" s="52">
        <v>90.669700000000006</v>
      </c>
      <c r="Y37" s="52">
        <v>33.527700000000003</v>
      </c>
    </row>
    <row r="38" spans="1:25" ht="18.75" customHeight="1">
      <c r="A38" s="148" t="s">
        <v>224</v>
      </c>
      <c r="B38" s="31">
        <v>533.73090000000002</v>
      </c>
      <c r="C38" s="30">
        <v>395.57420000000002</v>
      </c>
      <c r="D38" s="30">
        <v>65.998999999999995</v>
      </c>
      <c r="E38" s="30">
        <v>136.73390000000001</v>
      </c>
      <c r="F38" s="30">
        <v>51.0246</v>
      </c>
      <c r="G38" s="30">
        <v>27.420999999999999</v>
      </c>
      <c r="H38" s="30">
        <v>11.0092</v>
      </c>
      <c r="I38" s="52">
        <v>29.177600000000002</v>
      </c>
      <c r="J38" s="52">
        <v>8.4110999999999994</v>
      </c>
      <c r="K38" s="52">
        <v>4.3373999999999997</v>
      </c>
      <c r="L38" s="52">
        <v>10.8292</v>
      </c>
      <c r="M38" s="52">
        <v>11.983499999999999</v>
      </c>
      <c r="N38" s="52">
        <v>2.8357999999999999</v>
      </c>
      <c r="O38" s="52">
        <v>10.721399999999999</v>
      </c>
      <c r="P38" s="52">
        <v>13.984500000000001</v>
      </c>
      <c r="Q38" s="52">
        <v>11.106</v>
      </c>
      <c r="R38" s="52"/>
      <c r="S38" s="52">
        <v>138.1567</v>
      </c>
      <c r="T38" s="52">
        <v>59.066200000000002</v>
      </c>
      <c r="U38" s="52">
        <v>30.0564</v>
      </c>
      <c r="V38" s="52">
        <v>16.659500000000001</v>
      </c>
      <c r="W38" s="52">
        <v>4.8757999999999999</v>
      </c>
      <c r="X38" s="52">
        <v>16.229099999999999</v>
      </c>
      <c r="Y38" s="52">
        <v>11.2697</v>
      </c>
    </row>
    <row r="39" spans="1:25" ht="18.75" customHeight="1">
      <c r="A39" s="148" t="s">
        <v>225</v>
      </c>
      <c r="B39" s="31">
        <v>871.1875</v>
      </c>
      <c r="C39" s="30">
        <v>702.16359999999997</v>
      </c>
      <c r="D39" s="30">
        <v>112.782</v>
      </c>
      <c r="E39" s="30">
        <v>237.26169999999999</v>
      </c>
      <c r="F39" s="30">
        <v>82.280799999999999</v>
      </c>
      <c r="G39" s="30">
        <v>32.230400000000003</v>
      </c>
      <c r="H39" s="30">
        <v>12.924200000000001</v>
      </c>
      <c r="I39" s="52">
        <v>67.657200000000003</v>
      </c>
      <c r="J39" s="52">
        <v>17.183299999999999</v>
      </c>
      <c r="K39" s="52">
        <v>9.0045999999999999</v>
      </c>
      <c r="L39" s="52">
        <v>13.9931</v>
      </c>
      <c r="M39" s="52">
        <v>14.363</v>
      </c>
      <c r="N39" s="52">
        <v>5.6622000000000003</v>
      </c>
      <c r="O39" s="52">
        <v>33.725299999999997</v>
      </c>
      <c r="P39" s="52">
        <v>32.524999999999999</v>
      </c>
      <c r="Q39" s="52">
        <v>30.570799999999998</v>
      </c>
      <c r="R39" s="52"/>
      <c r="S39" s="52">
        <v>169.0239</v>
      </c>
      <c r="T39" s="52">
        <v>52.796100000000003</v>
      </c>
      <c r="U39" s="52">
        <v>33.492199999999997</v>
      </c>
      <c r="V39" s="52">
        <v>33.923299999999998</v>
      </c>
      <c r="W39" s="52">
        <v>10.940799999999999</v>
      </c>
      <c r="X39" s="52">
        <v>14.282400000000001</v>
      </c>
      <c r="Y39" s="52">
        <v>23.589099999999998</v>
      </c>
    </row>
    <row r="40" spans="1:25" ht="18.75" customHeight="1">
      <c r="A40" s="148" t="s">
        <v>226</v>
      </c>
      <c r="B40" s="31">
        <v>36.647300000000001</v>
      </c>
      <c r="C40" s="30">
        <v>25.277000000000001</v>
      </c>
      <c r="D40" s="30">
        <v>3.5005000000000002</v>
      </c>
      <c r="E40" s="30">
        <v>11.955399999999999</v>
      </c>
      <c r="F40" s="30">
        <v>4.5273000000000003</v>
      </c>
      <c r="G40" s="30">
        <v>1.9797</v>
      </c>
      <c r="H40" s="30">
        <v>0.66300000000000003</v>
      </c>
      <c r="I40" s="52">
        <v>1.8651</v>
      </c>
      <c r="J40" s="52"/>
      <c r="K40" s="52">
        <v>0.30990000000000001</v>
      </c>
      <c r="L40" s="52"/>
      <c r="M40" s="52">
        <v>0.13020000000000001</v>
      </c>
      <c r="N40" s="52">
        <v>0.23089999999999999</v>
      </c>
      <c r="O40" s="52">
        <v>0.115</v>
      </c>
      <c r="P40" s="52"/>
      <c r="Q40" s="52"/>
      <c r="R40" s="52"/>
      <c r="S40" s="52">
        <v>11.3703</v>
      </c>
      <c r="T40" s="52">
        <v>1.1806000000000001</v>
      </c>
      <c r="U40" s="52">
        <v>1.5879000000000001</v>
      </c>
      <c r="V40" s="52">
        <v>0.82950000000000002</v>
      </c>
      <c r="W40" s="52">
        <v>-0.42730000000000001</v>
      </c>
      <c r="X40" s="52">
        <v>3.0863999999999998</v>
      </c>
      <c r="Y40" s="52">
        <v>5.1132</v>
      </c>
    </row>
    <row r="41" spans="1:25" ht="18.75" customHeight="1">
      <c r="A41" s="147" t="s">
        <v>24</v>
      </c>
      <c r="B41" s="31"/>
      <c r="C41" s="30"/>
      <c r="D41" s="30"/>
      <c r="E41" s="30"/>
      <c r="F41" s="30"/>
      <c r="G41" s="30"/>
      <c r="H41" s="30"/>
      <c r="I41" s="52"/>
      <c r="J41" s="52"/>
      <c r="K41" s="52"/>
      <c r="L41" s="52"/>
      <c r="M41" s="52"/>
      <c r="N41" s="52"/>
      <c r="O41" s="52"/>
      <c r="P41" s="52"/>
      <c r="Q41" s="52"/>
      <c r="R41" s="52"/>
      <c r="S41" s="52"/>
      <c r="T41" s="52"/>
      <c r="U41" s="52"/>
      <c r="V41" s="52"/>
      <c r="W41" s="52"/>
      <c r="X41" s="52"/>
      <c r="Y41" s="52"/>
    </row>
    <row r="42" spans="1:25" ht="18.75" customHeight="1">
      <c r="A42" s="149" t="s">
        <v>227</v>
      </c>
      <c r="B42" s="31">
        <v>958.20650000000001</v>
      </c>
      <c r="C42" s="30">
        <v>710.56539999999995</v>
      </c>
      <c r="D42" s="30">
        <v>140.27080000000001</v>
      </c>
      <c r="E42" s="30">
        <v>265.9418</v>
      </c>
      <c r="F42" s="30">
        <v>84.781099999999995</v>
      </c>
      <c r="G42" s="30">
        <v>35.540799999999997</v>
      </c>
      <c r="H42" s="30">
        <v>22.2972</v>
      </c>
      <c r="I42" s="52">
        <v>50.223100000000002</v>
      </c>
      <c r="J42" s="52">
        <v>15.3521</v>
      </c>
      <c r="K42" s="52">
        <v>10.011100000000001</v>
      </c>
      <c r="L42" s="52">
        <v>15.731400000000001</v>
      </c>
      <c r="M42" s="52">
        <v>15.4285</v>
      </c>
      <c r="N42" s="52">
        <v>6.9318</v>
      </c>
      <c r="O42" s="52">
        <v>22.321100000000001</v>
      </c>
      <c r="P42" s="52">
        <v>24.133700000000001</v>
      </c>
      <c r="Q42" s="52">
        <v>1.5912999999999999</v>
      </c>
      <c r="R42" s="52">
        <v>9.5999999999999992E-3</v>
      </c>
      <c r="S42" s="52">
        <v>247.64109999999999</v>
      </c>
      <c r="T42" s="52">
        <v>88.397599999999997</v>
      </c>
      <c r="U42" s="52">
        <v>39.020600000000002</v>
      </c>
      <c r="V42" s="52">
        <v>22.060400000000001</v>
      </c>
      <c r="W42" s="52">
        <v>76.347300000000004</v>
      </c>
      <c r="X42" s="52">
        <v>14.97</v>
      </c>
      <c r="Y42" s="52">
        <v>6.8452000000000002</v>
      </c>
    </row>
    <row r="43" spans="1:25" ht="18.75" customHeight="1">
      <c r="A43" s="148" t="s">
        <v>228</v>
      </c>
      <c r="B43" s="31">
        <v>353.58330000000001</v>
      </c>
      <c r="C43" s="30">
        <v>220.28829999999999</v>
      </c>
      <c r="D43" s="30">
        <v>44.090200000000003</v>
      </c>
      <c r="E43" s="30">
        <v>86.842500000000001</v>
      </c>
      <c r="F43" s="30">
        <v>19.9816</v>
      </c>
      <c r="G43" s="30">
        <v>11.125299999999999</v>
      </c>
      <c r="H43" s="30">
        <v>6.1833</v>
      </c>
      <c r="I43" s="52">
        <v>21.2182</v>
      </c>
      <c r="J43" s="52">
        <v>8.3574000000000002</v>
      </c>
      <c r="K43" s="52">
        <v>4.4211</v>
      </c>
      <c r="L43" s="52">
        <v>4.4207999999999998</v>
      </c>
      <c r="M43" s="52">
        <v>3.0226999999999999</v>
      </c>
      <c r="N43" s="52">
        <v>2.5752999999999999</v>
      </c>
      <c r="O43" s="52">
        <v>1.9457</v>
      </c>
      <c r="P43" s="52">
        <v>5.9847000000000001</v>
      </c>
      <c r="Q43" s="52">
        <v>0.1195</v>
      </c>
      <c r="R43" s="52"/>
      <c r="S43" s="52">
        <v>133.29499999999999</v>
      </c>
      <c r="T43" s="52">
        <v>59.024900000000002</v>
      </c>
      <c r="U43" s="52">
        <v>19.016999999999999</v>
      </c>
      <c r="V43" s="52">
        <v>8.1211000000000002</v>
      </c>
      <c r="W43" s="52">
        <v>23.380700000000001</v>
      </c>
      <c r="X43" s="52">
        <v>9.0957000000000008</v>
      </c>
      <c r="Y43" s="52">
        <v>14.6556</v>
      </c>
    </row>
    <row r="44" spans="1:25" ht="18.75" customHeight="1">
      <c r="A44" s="148" t="s">
        <v>229</v>
      </c>
      <c r="B44" s="31">
        <v>110.2153</v>
      </c>
      <c r="C44" s="30">
        <v>88.942599999999999</v>
      </c>
      <c r="D44" s="30">
        <v>17.5153</v>
      </c>
      <c r="E44" s="30">
        <v>34.443300000000001</v>
      </c>
      <c r="F44" s="30">
        <v>10.982900000000001</v>
      </c>
      <c r="G44" s="30">
        <v>3.4577</v>
      </c>
      <c r="H44" s="30">
        <v>9.5821000000000005</v>
      </c>
      <c r="I44" s="52">
        <v>5.6920000000000002</v>
      </c>
      <c r="J44" s="52">
        <v>1.5807</v>
      </c>
      <c r="K44" s="52">
        <v>1.0888</v>
      </c>
      <c r="L44" s="52">
        <v>1.8293999999999999</v>
      </c>
      <c r="M44" s="52">
        <v>0.44540000000000002</v>
      </c>
      <c r="N44" s="52">
        <v>0.40300000000000002</v>
      </c>
      <c r="O44" s="52">
        <v>0.48080000000000001</v>
      </c>
      <c r="P44" s="52">
        <v>1.4412</v>
      </c>
      <c r="Q44" s="52"/>
      <c r="R44" s="52"/>
      <c r="S44" s="52">
        <v>21.2727</v>
      </c>
      <c r="T44" s="52">
        <v>13.297700000000001</v>
      </c>
      <c r="U44" s="52">
        <v>3.0470999999999999</v>
      </c>
      <c r="V44" s="52">
        <v>2.1587999999999998</v>
      </c>
      <c r="W44" s="52">
        <v>0.56459999999999999</v>
      </c>
      <c r="X44" s="52">
        <v>1.6892</v>
      </c>
      <c r="Y44" s="52">
        <v>0.51529999999999998</v>
      </c>
    </row>
    <row r="45" spans="1:25" ht="18.75" customHeight="1">
      <c r="A45" s="148" t="s">
        <v>230</v>
      </c>
      <c r="B45" s="31">
        <v>153.55070000000001</v>
      </c>
      <c r="C45" s="30">
        <v>126.7854</v>
      </c>
      <c r="D45" s="30">
        <v>20.247499999999999</v>
      </c>
      <c r="E45" s="30">
        <v>56.236699999999999</v>
      </c>
      <c r="F45" s="30">
        <v>14.080500000000001</v>
      </c>
      <c r="G45" s="30">
        <v>5.5736999999999997</v>
      </c>
      <c r="H45" s="30">
        <v>1.9226000000000001</v>
      </c>
      <c r="I45" s="52">
        <v>8.1038999999999994</v>
      </c>
      <c r="J45" s="52">
        <v>2.3508</v>
      </c>
      <c r="K45" s="52">
        <v>2.0983000000000001</v>
      </c>
      <c r="L45" s="52">
        <v>4.4028</v>
      </c>
      <c r="M45" s="52">
        <v>1.6704000000000001</v>
      </c>
      <c r="N45" s="52">
        <v>0.9093</v>
      </c>
      <c r="O45" s="52">
        <v>0.23830000000000001</v>
      </c>
      <c r="P45" s="52">
        <v>8.9393999999999991</v>
      </c>
      <c r="Q45" s="52">
        <v>1.12E-2</v>
      </c>
      <c r="R45" s="52"/>
      <c r="S45" s="52">
        <v>26.7653</v>
      </c>
      <c r="T45" s="52">
        <v>8.9224999999999994</v>
      </c>
      <c r="U45" s="52">
        <v>9.4403000000000006</v>
      </c>
      <c r="V45" s="52">
        <v>4.1597</v>
      </c>
      <c r="W45" s="52">
        <v>0.57220000000000004</v>
      </c>
      <c r="X45" s="52">
        <v>2.7065999999999999</v>
      </c>
      <c r="Y45" s="52">
        <v>0.96399999999999997</v>
      </c>
    </row>
    <row r="46" spans="1:25" ht="18.75" customHeight="1">
      <c r="A46" s="148" t="s">
        <v>231</v>
      </c>
      <c r="B46" s="31">
        <v>500.57589999999999</v>
      </c>
      <c r="C46" s="30">
        <v>416.23430000000002</v>
      </c>
      <c r="D46" s="30">
        <v>75.311300000000003</v>
      </c>
      <c r="E46" s="30">
        <v>151.26679999999999</v>
      </c>
      <c r="F46" s="30">
        <v>40.0152</v>
      </c>
      <c r="G46" s="30">
        <v>27.383400000000002</v>
      </c>
      <c r="H46" s="30">
        <v>32.467799999999997</v>
      </c>
      <c r="I46" s="52">
        <v>31.840599999999998</v>
      </c>
      <c r="J46" s="52">
        <v>12.3506</v>
      </c>
      <c r="K46" s="52">
        <v>5.5487000000000002</v>
      </c>
      <c r="L46" s="52">
        <v>9.7316000000000003</v>
      </c>
      <c r="M46" s="52">
        <v>7.9934000000000003</v>
      </c>
      <c r="N46" s="52">
        <v>3.1143999999999998</v>
      </c>
      <c r="O46" s="52">
        <v>3.9306999999999999</v>
      </c>
      <c r="P46" s="52">
        <v>15.2583</v>
      </c>
      <c r="Q46" s="52">
        <v>2.1499999999999998E-2</v>
      </c>
      <c r="R46" s="52"/>
      <c r="S46" s="52">
        <v>84.3416</v>
      </c>
      <c r="T46" s="52">
        <v>32.435000000000002</v>
      </c>
      <c r="U46" s="52">
        <v>19.610600000000002</v>
      </c>
      <c r="V46" s="52">
        <v>12.379</v>
      </c>
      <c r="W46" s="52">
        <v>8.5854999999999997</v>
      </c>
      <c r="X46" s="52">
        <v>8.5031999999999996</v>
      </c>
      <c r="Y46" s="52">
        <v>2.8283</v>
      </c>
    </row>
    <row r="47" spans="1:25" ht="15" thickBot="1">
      <c r="B47" s="26"/>
      <c r="C47" s="25"/>
      <c r="D47" s="25"/>
      <c r="E47" s="25"/>
      <c r="F47" s="25"/>
      <c r="G47" s="25"/>
      <c r="H47" s="25"/>
      <c r="I47" s="56"/>
      <c r="J47" s="56"/>
      <c r="K47" s="56"/>
      <c r="L47" s="56"/>
      <c r="M47" s="56"/>
      <c r="N47" s="56"/>
      <c r="O47" s="56"/>
      <c r="P47" s="4"/>
      <c r="Q47" s="4"/>
      <c r="R47" s="4"/>
      <c r="S47" s="4"/>
      <c r="T47" s="4"/>
      <c r="U47" s="4"/>
      <c r="V47" s="4"/>
      <c r="W47" s="4"/>
      <c r="X47" s="4"/>
      <c r="Y47" s="4"/>
    </row>
  </sheetData>
  <mergeCells count="27">
    <mergeCell ref="Y5:Y7"/>
    <mergeCell ref="Q5:Q7"/>
    <mergeCell ref="P5:P7"/>
    <mergeCell ref="O5:O7"/>
    <mergeCell ref="V5:V7"/>
    <mergeCell ref="T5:T7"/>
    <mergeCell ref="R6:R7"/>
    <mergeCell ref="U6:U7"/>
    <mergeCell ref="W6:W7"/>
    <mergeCell ref="N5:N7"/>
    <mergeCell ref="M5:M7"/>
    <mergeCell ref="K5:K7"/>
    <mergeCell ref="J5:J7"/>
    <mergeCell ref="G5:G7"/>
    <mergeCell ref="F5:F7"/>
    <mergeCell ref="I6:I7"/>
    <mergeCell ref="L6:L7"/>
    <mergeCell ref="E5:E7"/>
    <mergeCell ref="D5:D7"/>
    <mergeCell ref="A1:Y1"/>
    <mergeCell ref="A2:Y2"/>
    <mergeCell ref="B3:Y3"/>
    <mergeCell ref="S4:S7"/>
    <mergeCell ref="C4:C7"/>
    <mergeCell ref="B4:B7"/>
    <mergeCell ref="A4:A7"/>
    <mergeCell ref="H5:H7"/>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showGridLines="0" showZeros="0" workbookViewId="0">
      <selection sqref="A1:W1"/>
    </sheetView>
  </sheetViews>
  <sheetFormatPr defaultRowHeight="14.25"/>
  <cols>
    <col min="1" max="1" width="12.875" style="1" customWidth="1"/>
    <col min="2" max="23" width="12.5" style="1" customWidth="1"/>
    <col min="24" max="16384" width="9" style="1"/>
  </cols>
  <sheetData>
    <row r="1" spans="1:23" ht="20.25">
      <c r="A1" s="17" t="s">
        <v>261</v>
      </c>
      <c r="B1" s="17"/>
      <c r="C1" s="17"/>
      <c r="D1" s="17"/>
      <c r="E1" s="17"/>
      <c r="F1" s="17"/>
      <c r="G1" s="17"/>
      <c r="H1" s="17"/>
      <c r="I1" s="24"/>
      <c r="J1" s="24"/>
      <c r="K1" s="24"/>
      <c r="L1" s="24"/>
      <c r="M1" s="24"/>
      <c r="N1" s="24"/>
      <c r="O1" s="24"/>
      <c r="P1" s="24"/>
      <c r="Q1" s="24"/>
      <c r="R1" s="24"/>
      <c r="S1" s="24"/>
      <c r="T1" s="24"/>
      <c r="U1" s="24"/>
      <c r="V1" s="24"/>
      <c r="W1" s="24"/>
    </row>
    <row r="2" spans="1:23" ht="20.25">
      <c r="A2" s="17"/>
      <c r="B2" s="41"/>
      <c r="C2" s="41"/>
      <c r="D2" s="41"/>
      <c r="E2" s="41"/>
      <c r="F2" s="41"/>
      <c r="G2" s="41"/>
      <c r="H2" s="41"/>
      <c r="I2" s="41"/>
      <c r="J2" s="41"/>
      <c r="K2" s="41"/>
      <c r="L2" s="41"/>
      <c r="M2" s="41"/>
      <c r="N2" s="41"/>
      <c r="O2" s="41"/>
      <c r="P2" s="41"/>
      <c r="Q2" s="41"/>
      <c r="R2" s="41"/>
      <c r="S2" s="41"/>
      <c r="T2" s="41"/>
      <c r="U2" s="41"/>
      <c r="V2" s="41"/>
      <c r="W2" s="41"/>
    </row>
    <row r="3" spans="1:23" ht="15" thickBot="1">
      <c r="A3" s="16" t="s">
        <v>262</v>
      </c>
      <c r="B3" s="15"/>
      <c r="C3" s="15"/>
      <c r="D3" s="15"/>
      <c r="E3" s="15"/>
      <c r="F3" s="15"/>
      <c r="G3" s="15"/>
      <c r="H3" s="15"/>
      <c r="I3" s="15"/>
      <c r="J3" s="15"/>
      <c r="K3" s="15"/>
      <c r="L3" s="15"/>
      <c r="M3" s="15"/>
      <c r="N3" s="15"/>
      <c r="O3" s="15"/>
      <c r="P3" s="15"/>
      <c r="Q3" s="15"/>
      <c r="R3" s="15"/>
      <c r="S3" s="15"/>
      <c r="T3" s="15"/>
      <c r="U3" s="15"/>
      <c r="V3" s="15"/>
      <c r="W3" s="15"/>
    </row>
    <row r="4" spans="1:23" s="158" customFormat="1" ht="20.25" customHeight="1">
      <c r="A4" s="155" t="s">
        <v>60</v>
      </c>
      <c r="B4" s="162" t="s">
        <v>233</v>
      </c>
      <c r="C4" s="162" t="s">
        <v>234</v>
      </c>
      <c r="D4" s="162" t="s">
        <v>235</v>
      </c>
      <c r="E4" s="162" t="s">
        <v>59</v>
      </c>
      <c r="F4" s="162" t="s">
        <v>236</v>
      </c>
      <c r="G4" s="162" t="s">
        <v>237</v>
      </c>
      <c r="H4" s="162" t="s">
        <v>238</v>
      </c>
      <c r="I4" s="162" t="s">
        <v>239</v>
      </c>
      <c r="J4" s="162" t="s">
        <v>240</v>
      </c>
      <c r="K4" s="162" t="s">
        <v>241</v>
      </c>
      <c r="L4" s="162" t="s">
        <v>242</v>
      </c>
      <c r="M4" s="162" t="s">
        <v>243</v>
      </c>
      <c r="N4" s="162" t="s">
        <v>244</v>
      </c>
      <c r="O4" s="162" t="s">
        <v>245</v>
      </c>
      <c r="P4" s="156" t="s">
        <v>246</v>
      </c>
      <c r="Q4" s="156" t="s">
        <v>248</v>
      </c>
      <c r="R4" s="156" t="s">
        <v>250</v>
      </c>
      <c r="S4" s="156" t="s">
        <v>252</v>
      </c>
      <c r="T4" s="156" t="s">
        <v>255</v>
      </c>
      <c r="U4" s="156" t="s">
        <v>258</v>
      </c>
      <c r="V4" s="156" t="s">
        <v>259</v>
      </c>
      <c r="W4" s="157" t="s">
        <v>260</v>
      </c>
    </row>
    <row r="5" spans="1:23" s="158" customFormat="1" ht="20.25" customHeight="1">
      <c r="A5" s="159"/>
      <c r="B5" s="163"/>
      <c r="C5" s="163"/>
      <c r="D5" s="163"/>
      <c r="E5" s="163"/>
      <c r="F5" s="163"/>
      <c r="G5" s="163"/>
      <c r="H5" s="163"/>
      <c r="I5" s="163"/>
      <c r="J5" s="163"/>
      <c r="K5" s="163"/>
      <c r="L5" s="163"/>
      <c r="M5" s="163"/>
      <c r="N5" s="163"/>
      <c r="O5" s="163"/>
      <c r="P5" s="160" t="s">
        <v>247</v>
      </c>
      <c r="Q5" s="160" t="s">
        <v>249</v>
      </c>
      <c r="R5" s="160" t="s">
        <v>251</v>
      </c>
      <c r="S5" s="160" t="s">
        <v>253</v>
      </c>
      <c r="T5" s="160"/>
      <c r="U5" s="160" t="s">
        <v>257</v>
      </c>
      <c r="V5" s="160"/>
      <c r="W5" s="161"/>
    </row>
    <row r="6" spans="1:23">
      <c r="A6" s="13" t="s">
        <v>24</v>
      </c>
      <c r="B6" s="12"/>
      <c r="C6" s="11"/>
      <c r="D6" s="11"/>
      <c r="E6" s="11"/>
      <c r="F6" s="11"/>
      <c r="G6" s="11"/>
      <c r="H6" s="11"/>
      <c r="I6" s="11"/>
      <c r="J6" s="11"/>
      <c r="K6" s="11"/>
      <c r="L6" s="11"/>
      <c r="M6" s="11"/>
      <c r="N6" s="11"/>
      <c r="O6" s="11"/>
      <c r="P6" s="11"/>
      <c r="Q6" s="11"/>
      <c r="R6" s="11"/>
      <c r="S6" s="11"/>
      <c r="T6" s="11"/>
      <c r="U6" s="11"/>
      <c r="V6" s="11"/>
      <c r="W6" s="11"/>
    </row>
    <row r="7" spans="1:23" ht="18.75" customHeight="1">
      <c r="A7" s="9" t="s">
        <v>102</v>
      </c>
      <c r="B7" s="55">
        <v>73884.432000000001</v>
      </c>
      <c r="C7" s="54">
        <v>8499.7437000000009</v>
      </c>
      <c r="D7" s="54">
        <v>157.01560000000001</v>
      </c>
      <c r="E7" s="54">
        <v>4642.4966999999997</v>
      </c>
      <c r="F7" s="54">
        <v>11829.064399999999</v>
      </c>
      <c r="G7" s="54">
        <v>1588.8842</v>
      </c>
      <c r="H7" s="54">
        <v>1392.5727999999999</v>
      </c>
      <c r="I7" s="32">
        <v>8680.3227000000006</v>
      </c>
      <c r="J7" s="32">
        <v>4730.6242000000002</v>
      </c>
      <c r="K7" s="32">
        <v>2372.4967999999999</v>
      </c>
      <c r="L7" s="32">
        <v>5977.2909</v>
      </c>
      <c r="M7" s="32">
        <v>7741.6900999999998</v>
      </c>
      <c r="N7" s="32">
        <v>3998.8874999999998</v>
      </c>
      <c r="O7" s="32">
        <v>2996.6541000000002</v>
      </c>
      <c r="P7" s="32">
        <v>1273.3469</v>
      </c>
      <c r="Q7" s="32">
        <v>148.88059999999999</v>
      </c>
      <c r="R7" s="32">
        <v>1094.6351</v>
      </c>
      <c r="S7" s="32">
        <v>1153.9892</v>
      </c>
      <c r="T7" s="32">
        <v>1990.3965000000001</v>
      </c>
      <c r="U7" s="32">
        <v>676.83550000000002</v>
      </c>
      <c r="V7" s="32">
        <v>335.35559999999998</v>
      </c>
      <c r="W7" s="32">
        <v>2602.06</v>
      </c>
    </row>
    <row r="8" spans="1:23" ht="18.75" customHeight="1">
      <c r="A8" s="9" t="s">
        <v>24</v>
      </c>
      <c r="B8" s="53"/>
      <c r="C8" s="52"/>
      <c r="D8" s="52"/>
      <c r="E8" s="52"/>
      <c r="F8" s="52"/>
      <c r="G8" s="52"/>
      <c r="H8" s="52"/>
      <c r="I8" s="30"/>
      <c r="J8" s="30"/>
      <c r="K8" s="30"/>
      <c r="L8" s="30"/>
      <c r="M8" s="30"/>
      <c r="N8" s="30"/>
      <c r="O8" s="30"/>
      <c r="P8" s="30"/>
      <c r="Q8" s="30"/>
      <c r="R8" s="30"/>
      <c r="S8" s="30"/>
      <c r="T8" s="30"/>
      <c r="U8" s="30"/>
      <c r="V8" s="30"/>
      <c r="W8" s="30"/>
    </row>
    <row r="9" spans="1:23" ht="18.75" customHeight="1">
      <c r="A9" s="148" t="s">
        <v>201</v>
      </c>
      <c r="B9" s="53">
        <v>2717.3173999999999</v>
      </c>
      <c r="C9" s="52">
        <v>239.57050000000001</v>
      </c>
      <c r="D9" s="52">
        <v>4.6961000000000004</v>
      </c>
      <c r="E9" s="52">
        <v>180.94239999999999</v>
      </c>
      <c r="F9" s="52">
        <v>450.21550000000002</v>
      </c>
      <c r="G9" s="52">
        <v>178.91540000000001</v>
      </c>
      <c r="H9" s="52">
        <v>79.363</v>
      </c>
      <c r="I9" s="30">
        <v>275.89920000000001</v>
      </c>
      <c r="J9" s="30">
        <v>186.82470000000001</v>
      </c>
      <c r="K9" s="30">
        <v>60.854100000000003</v>
      </c>
      <c r="L9" s="30">
        <v>294.3014</v>
      </c>
      <c r="M9" s="30">
        <v>158.63980000000001</v>
      </c>
      <c r="N9" s="30">
        <v>154.98509999999999</v>
      </c>
      <c r="O9" s="30">
        <v>138.94800000000001</v>
      </c>
      <c r="P9" s="30">
        <v>26.649100000000001</v>
      </c>
      <c r="Q9" s="30">
        <v>2.0106000000000002</v>
      </c>
      <c r="R9" s="30">
        <v>14.2174</v>
      </c>
      <c r="S9" s="30">
        <v>9.6626999999999992</v>
      </c>
      <c r="T9" s="30">
        <v>45.808</v>
      </c>
      <c r="U9" s="30">
        <v>6.1447000000000003</v>
      </c>
      <c r="V9" s="30"/>
      <c r="W9" s="30">
        <v>208.64410000000001</v>
      </c>
    </row>
    <row r="10" spans="1:23" ht="18.75" customHeight="1">
      <c r="A10" s="148" t="s">
        <v>202</v>
      </c>
      <c r="B10" s="53">
        <v>1376.8395</v>
      </c>
      <c r="C10" s="52">
        <v>98.071799999999996</v>
      </c>
      <c r="D10" s="52">
        <v>0.88260000000000005</v>
      </c>
      <c r="E10" s="52">
        <v>84.919700000000006</v>
      </c>
      <c r="F10" s="52">
        <v>229.56479999999999</v>
      </c>
      <c r="G10" s="52">
        <v>43.253</v>
      </c>
      <c r="H10" s="52">
        <v>24.2788</v>
      </c>
      <c r="I10" s="30">
        <v>137.7424</v>
      </c>
      <c r="J10" s="30">
        <v>70.071899999999999</v>
      </c>
      <c r="K10" s="30">
        <v>27.099</v>
      </c>
      <c r="L10" s="30">
        <v>355.28710000000001</v>
      </c>
      <c r="M10" s="30">
        <v>67.140500000000003</v>
      </c>
      <c r="N10" s="30">
        <v>46.952500000000001</v>
      </c>
      <c r="O10" s="30">
        <v>79.130099999999999</v>
      </c>
      <c r="P10" s="30">
        <v>17.7712</v>
      </c>
      <c r="Q10" s="30">
        <v>1.5006999999999999</v>
      </c>
      <c r="R10" s="30">
        <v>8.1354000000000006</v>
      </c>
      <c r="S10" s="30">
        <v>24.389199999999999</v>
      </c>
      <c r="T10" s="30">
        <v>6.3217999999999996</v>
      </c>
      <c r="U10" s="30">
        <v>4.5868000000000002</v>
      </c>
      <c r="V10" s="30"/>
      <c r="W10" s="30">
        <v>49.740200000000002</v>
      </c>
    </row>
    <row r="11" spans="1:23" ht="18.75" customHeight="1">
      <c r="A11" s="148" t="s">
        <v>203</v>
      </c>
      <c r="B11" s="53">
        <v>2820.2438999999999</v>
      </c>
      <c r="C11" s="52">
        <v>358.13139999999999</v>
      </c>
      <c r="D11" s="52">
        <v>7.0750999999999999</v>
      </c>
      <c r="E11" s="52">
        <v>176.07820000000001</v>
      </c>
      <c r="F11" s="52">
        <v>514.29679999999996</v>
      </c>
      <c r="G11" s="52">
        <v>29.6492</v>
      </c>
      <c r="H11" s="52">
        <v>37.094000000000001</v>
      </c>
      <c r="I11" s="30">
        <v>358.77519999999998</v>
      </c>
      <c r="J11" s="30">
        <v>235.48050000000001</v>
      </c>
      <c r="K11" s="30">
        <v>115.15560000000001</v>
      </c>
      <c r="L11" s="30">
        <v>178.74680000000001</v>
      </c>
      <c r="M11" s="30">
        <v>312.65809999999999</v>
      </c>
      <c r="N11" s="30">
        <v>155.72040000000001</v>
      </c>
      <c r="O11" s="30">
        <v>58.697099999999999</v>
      </c>
      <c r="P11" s="30">
        <v>44.837600000000002</v>
      </c>
      <c r="Q11" s="30">
        <v>0.97230000000000005</v>
      </c>
      <c r="R11" s="30">
        <v>6.9999999999999999E-4</v>
      </c>
      <c r="S11" s="30">
        <v>56.4758</v>
      </c>
      <c r="T11" s="30">
        <v>52.003</v>
      </c>
      <c r="U11" s="30">
        <v>23.713200000000001</v>
      </c>
      <c r="V11" s="30">
        <v>3.0585</v>
      </c>
      <c r="W11" s="30">
        <v>101.62439999999999</v>
      </c>
    </row>
    <row r="12" spans="1:23" ht="18.75" customHeight="1">
      <c r="A12" s="148" t="s">
        <v>204</v>
      </c>
      <c r="B12" s="53">
        <v>1931.3641</v>
      </c>
      <c r="C12" s="52">
        <v>215.82939999999999</v>
      </c>
      <c r="D12" s="52">
        <v>3.3014000000000001</v>
      </c>
      <c r="E12" s="52">
        <v>121.83880000000001</v>
      </c>
      <c r="F12" s="52">
        <v>328.58460000000002</v>
      </c>
      <c r="G12" s="52">
        <v>20.119</v>
      </c>
      <c r="H12" s="52">
        <v>31.240500000000001</v>
      </c>
      <c r="I12" s="30">
        <v>274.46249999999998</v>
      </c>
      <c r="J12" s="30">
        <v>113.8608</v>
      </c>
      <c r="K12" s="30">
        <v>82.373500000000007</v>
      </c>
      <c r="L12" s="30">
        <v>111.5697</v>
      </c>
      <c r="M12" s="30">
        <v>201.70760000000001</v>
      </c>
      <c r="N12" s="30">
        <v>131.648</v>
      </c>
      <c r="O12" s="30">
        <v>36.069200000000002</v>
      </c>
      <c r="P12" s="30">
        <v>26.979800000000001</v>
      </c>
      <c r="Q12" s="30">
        <v>8.8003999999999998</v>
      </c>
      <c r="R12" s="30">
        <v>5.6113999999999997</v>
      </c>
      <c r="S12" s="30">
        <v>114.4855</v>
      </c>
      <c r="T12" s="30">
        <v>53.3003</v>
      </c>
      <c r="U12" s="30">
        <v>12.153600000000001</v>
      </c>
      <c r="V12" s="30">
        <v>2.9849000000000001</v>
      </c>
      <c r="W12" s="30">
        <v>34.443199999999997</v>
      </c>
    </row>
    <row r="13" spans="1:23" ht="18.75" customHeight="1">
      <c r="A13" s="148" t="s">
        <v>205</v>
      </c>
      <c r="B13" s="53">
        <v>2273.5046000000002</v>
      </c>
      <c r="C13" s="52">
        <v>254.53460000000001</v>
      </c>
      <c r="D13" s="52">
        <v>3.8803999999999998</v>
      </c>
      <c r="E13" s="52">
        <v>120.4482</v>
      </c>
      <c r="F13" s="52">
        <v>322.10719999999998</v>
      </c>
      <c r="G13" s="52">
        <v>21.3949</v>
      </c>
      <c r="H13" s="52">
        <v>52.956000000000003</v>
      </c>
      <c r="I13" s="30">
        <v>292.435</v>
      </c>
      <c r="J13" s="30">
        <v>120.7166</v>
      </c>
      <c r="K13" s="30">
        <v>107.9897</v>
      </c>
      <c r="L13" s="30">
        <v>237.74969999999999</v>
      </c>
      <c r="M13" s="30">
        <v>281.00319999999999</v>
      </c>
      <c r="N13" s="30">
        <v>121.051</v>
      </c>
      <c r="O13" s="30">
        <v>57.371400000000001</v>
      </c>
      <c r="P13" s="30">
        <v>21.447700000000001</v>
      </c>
      <c r="Q13" s="30">
        <v>2.4394999999999998</v>
      </c>
      <c r="R13" s="30"/>
      <c r="S13" s="30">
        <v>72.639300000000006</v>
      </c>
      <c r="T13" s="30">
        <v>83.720500000000001</v>
      </c>
      <c r="U13" s="30">
        <v>60.407400000000003</v>
      </c>
      <c r="V13" s="30">
        <v>4.1421999999999999</v>
      </c>
      <c r="W13" s="30">
        <v>35.031599999999997</v>
      </c>
    </row>
    <row r="14" spans="1:23" ht="18.75" customHeight="1">
      <c r="A14" s="147" t="s">
        <v>24</v>
      </c>
      <c r="B14" s="53"/>
      <c r="C14" s="52"/>
      <c r="D14" s="52"/>
      <c r="E14" s="52"/>
      <c r="F14" s="52"/>
      <c r="G14" s="52"/>
      <c r="H14" s="52"/>
      <c r="I14" s="30"/>
      <c r="J14" s="30"/>
      <c r="K14" s="30"/>
      <c r="L14" s="30"/>
      <c r="M14" s="30"/>
      <c r="N14" s="30"/>
      <c r="O14" s="30"/>
      <c r="P14" s="30"/>
      <c r="Q14" s="30"/>
      <c r="R14" s="30"/>
      <c r="S14" s="30"/>
      <c r="T14" s="30"/>
      <c r="U14" s="30"/>
      <c r="V14" s="30"/>
      <c r="W14" s="30"/>
    </row>
    <row r="15" spans="1:23" ht="18.75" customHeight="1">
      <c r="A15" s="148" t="s">
        <v>206</v>
      </c>
      <c r="B15" s="53">
        <v>3195.8155999999999</v>
      </c>
      <c r="C15" s="52">
        <v>352.39980000000003</v>
      </c>
      <c r="D15" s="52">
        <v>7.5845000000000002</v>
      </c>
      <c r="E15" s="52">
        <v>191.2861</v>
      </c>
      <c r="F15" s="52">
        <v>405.38549999999998</v>
      </c>
      <c r="G15" s="52">
        <v>68.903700000000001</v>
      </c>
      <c r="H15" s="52">
        <v>56.760399999999997</v>
      </c>
      <c r="I15" s="30">
        <v>579.83579999999995</v>
      </c>
      <c r="J15" s="30">
        <v>151.35929999999999</v>
      </c>
      <c r="K15" s="30">
        <v>77.442599999999999</v>
      </c>
      <c r="L15" s="30">
        <v>360.30849999999998</v>
      </c>
      <c r="M15" s="30">
        <v>288.99529999999999</v>
      </c>
      <c r="N15" s="30">
        <v>140.29060000000001</v>
      </c>
      <c r="O15" s="30">
        <v>208.93549999999999</v>
      </c>
      <c r="P15" s="30">
        <v>43.2256</v>
      </c>
      <c r="Q15" s="30">
        <v>4.1816000000000004</v>
      </c>
      <c r="R15" s="30">
        <v>4.6600000000000003E-2</v>
      </c>
      <c r="S15" s="30">
        <v>54.264200000000002</v>
      </c>
      <c r="T15" s="30">
        <v>83.790800000000004</v>
      </c>
      <c r="U15" s="30">
        <v>25.423999999999999</v>
      </c>
      <c r="V15" s="30">
        <v>22.013000000000002</v>
      </c>
      <c r="W15" s="30">
        <v>73.382199999999997</v>
      </c>
    </row>
    <row r="16" spans="1:23" ht="18.75" customHeight="1">
      <c r="A16" s="148" t="s">
        <v>207</v>
      </c>
      <c r="B16" s="53">
        <v>1787.2483999999999</v>
      </c>
      <c r="C16" s="52">
        <v>198.04490000000001</v>
      </c>
      <c r="D16" s="52">
        <v>3.7010999999999998</v>
      </c>
      <c r="E16" s="52">
        <v>109.2998</v>
      </c>
      <c r="F16" s="52">
        <v>250.2028</v>
      </c>
      <c r="G16" s="52">
        <v>19.1233</v>
      </c>
      <c r="H16" s="52">
        <v>32.934899999999999</v>
      </c>
      <c r="I16" s="30">
        <v>253.36410000000001</v>
      </c>
      <c r="J16" s="30">
        <v>110.9132</v>
      </c>
      <c r="K16" s="30">
        <v>71.547300000000007</v>
      </c>
      <c r="L16" s="30">
        <v>108.8968</v>
      </c>
      <c r="M16" s="30">
        <v>238.93610000000001</v>
      </c>
      <c r="N16" s="30">
        <v>89.782600000000002</v>
      </c>
      <c r="O16" s="30">
        <v>53.150599999999997</v>
      </c>
      <c r="P16" s="30">
        <v>24.745100000000001</v>
      </c>
      <c r="Q16" s="30">
        <v>5.5038999999999998</v>
      </c>
      <c r="R16" s="30">
        <v>4.3315000000000001</v>
      </c>
      <c r="S16" s="30">
        <v>20.517099999999999</v>
      </c>
      <c r="T16" s="30">
        <v>86.840199999999996</v>
      </c>
      <c r="U16" s="30">
        <v>60.520099999999999</v>
      </c>
      <c r="V16" s="30">
        <v>31.8841</v>
      </c>
      <c r="W16" s="30">
        <v>13.008900000000001</v>
      </c>
    </row>
    <row r="17" spans="1:23" ht="18.75" customHeight="1">
      <c r="A17" s="148" t="s">
        <v>208</v>
      </c>
      <c r="B17" s="53">
        <v>2253.2694000000001</v>
      </c>
      <c r="C17" s="52">
        <v>222.5718</v>
      </c>
      <c r="D17" s="52">
        <v>4.9204999999999997</v>
      </c>
      <c r="E17" s="52">
        <v>134.84880000000001</v>
      </c>
      <c r="F17" s="52">
        <v>299.14449999999999</v>
      </c>
      <c r="G17" s="52">
        <v>27.691600000000001</v>
      </c>
      <c r="H17" s="52">
        <v>39.496200000000002</v>
      </c>
      <c r="I17" s="30">
        <v>306.06150000000002</v>
      </c>
      <c r="J17" s="30">
        <v>135.17959999999999</v>
      </c>
      <c r="K17" s="30">
        <v>88.9983</v>
      </c>
      <c r="L17" s="30">
        <v>141.1336</v>
      </c>
      <c r="M17" s="30">
        <v>338.06380000000001</v>
      </c>
      <c r="N17" s="30">
        <v>147.71559999999999</v>
      </c>
      <c r="O17" s="30">
        <v>73.3386</v>
      </c>
      <c r="P17" s="30">
        <v>35.696100000000001</v>
      </c>
      <c r="Q17" s="30">
        <v>12.645300000000001</v>
      </c>
      <c r="R17" s="30">
        <v>0.58020000000000005</v>
      </c>
      <c r="S17" s="30">
        <v>30.5961</v>
      </c>
      <c r="T17" s="30">
        <v>108.9425</v>
      </c>
      <c r="U17" s="30">
        <v>63.931100000000001</v>
      </c>
      <c r="V17" s="30">
        <v>1.2825</v>
      </c>
      <c r="W17" s="30">
        <v>40.376100000000001</v>
      </c>
    </row>
    <row r="18" spans="1:23" ht="18.75" customHeight="1">
      <c r="A18" s="147" t="s">
        <v>24</v>
      </c>
      <c r="B18" s="53"/>
      <c r="C18" s="52"/>
      <c r="D18" s="52"/>
      <c r="E18" s="52"/>
      <c r="F18" s="52"/>
      <c r="G18" s="52"/>
      <c r="H18" s="52"/>
      <c r="I18" s="30"/>
      <c r="J18" s="30"/>
      <c r="K18" s="30"/>
      <c r="L18" s="30"/>
      <c r="M18" s="30"/>
      <c r="N18" s="30"/>
      <c r="O18" s="30"/>
      <c r="P18" s="30"/>
      <c r="Q18" s="30"/>
      <c r="R18" s="30"/>
      <c r="S18" s="30"/>
      <c r="T18" s="30"/>
      <c r="U18" s="30"/>
      <c r="V18" s="30"/>
      <c r="W18" s="30"/>
    </row>
    <row r="19" spans="1:23" ht="18.75" customHeight="1">
      <c r="A19" s="148" t="s">
        <v>209</v>
      </c>
      <c r="B19" s="53">
        <v>3302.8861999999999</v>
      </c>
      <c r="C19" s="52">
        <v>226.0181</v>
      </c>
      <c r="D19" s="52">
        <v>7.2477999999999998</v>
      </c>
      <c r="E19" s="52">
        <v>187.24809999999999</v>
      </c>
      <c r="F19" s="52">
        <v>417.27749999999997</v>
      </c>
      <c r="G19" s="52">
        <v>202.03229999999999</v>
      </c>
      <c r="H19" s="52">
        <v>54.9497</v>
      </c>
      <c r="I19" s="30">
        <v>362.55770000000001</v>
      </c>
      <c r="J19" s="30">
        <v>160.07069999999999</v>
      </c>
      <c r="K19" s="30">
        <v>47.305100000000003</v>
      </c>
      <c r="L19" s="30">
        <v>475.46550000000002</v>
      </c>
      <c r="M19" s="30">
        <v>151.92910000000001</v>
      </c>
      <c r="N19" s="30">
        <v>80.432199999999995</v>
      </c>
      <c r="O19" s="30">
        <v>357.85149999999999</v>
      </c>
      <c r="P19" s="30">
        <v>46.851199999999999</v>
      </c>
      <c r="Q19" s="30">
        <v>16.8127</v>
      </c>
      <c r="R19" s="30">
        <v>22.1</v>
      </c>
      <c r="S19" s="30">
        <v>14.1616</v>
      </c>
      <c r="T19" s="30">
        <v>52.447800000000001</v>
      </c>
      <c r="U19" s="30">
        <v>13.5252</v>
      </c>
      <c r="V19" s="30">
        <v>26.509899999999998</v>
      </c>
      <c r="W19" s="30">
        <v>380.09249999999997</v>
      </c>
    </row>
    <row r="20" spans="1:23" ht="18.75" customHeight="1">
      <c r="A20" s="148" t="s">
        <v>210</v>
      </c>
      <c r="B20" s="53">
        <v>4914.0598</v>
      </c>
      <c r="C20" s="52">
        <v>631.24300000000005</v>
      </c>
      <c r="D20" s="52">
        <v>12.934699999999999</v>
      </c>
      <c r="E20" s="52">
        <v>326.79860000000002</v>
      </c>
      <c r="F20" s="52">
        <v>865.36149999999998</v>
      </c>
      <c r="G20" s="52">
        <v>150.35310000000001</v>
      </c>
      <c r="H20" s="52">
        <v>88.674700000000001</v>
      </c>
      <c r="I20" s="30">
        <v>364.48</v>
      </c>
      <c r="J20" s="30">
        <v>249.69030000000001</v>
      </c>
      <c r="K20" s="30">
        <v>139.8948</v>
      </c>
      <c r="L20" s="30">
        <v>624.529</v>
      </c>
      <c r="M20" s="30">
        <v>489.16079999999999</v>
      </c>
      <c r="N20" s="30">
        <v>276.00049999999999</v>
      </c>
      <c r="O20" s="30">
        <v>262.95819999999998</v>
      </c>
      <c r="P20" s="30">
        <v>106.176</v>
      </c>
      <c r="Q20" s="30">
        <v>9.7437000000000005</v>
      </c>
      <c r="R20" s="30">
        <v>21.232900000000001</v>
      </c>
      <c r="S20" s="30">
        <v>33.375799999999998</v>
      </c>
      <c r="T20" s="30">
        <v>72.769400000000005</v>
      </c>
      <c r="U20" s="30">
        <v>27.698899999999998</v>
      </c>
      <c r="V20" s="30">
        <v>3.0411000000000001</v>
      </c>
      <c r="W20" s="30">
        <v>157.94280000000001</v>
      </c>
    </row>
    <row r="21" spans="1:23" ht="18.75" customHeight="1">
      <c r="A21" s="148" t="s">
        <v>211</v>
      </c>
      <c r="B21" s="53">
        <v>3207.8829999999998</v>
      </c>
      <c r="C21" s="52">
        <v>434.29360000000003</v>
      </c>
      <c r="D21" s="52">
        <v>6.4276</v>
      </c>
      <c r="E21" s="52">
        <v>260.66800000000001</v>
      </c>
      <c r="F21" s="52">
        <v>606.54309999999998</v>
      </c>
      <c r="G21" s="52">
        <v>121.40049999999999</v>
      </c>
      <c r="H21" s="52">
        <v>77.148399999999995</v>
      </c>
      <c r="I21" s="30">
        <v>206.39420000000001</v>
      </c>
      <c r="J21" s="30">
        <v>224.52889999999999</v>
      </c>
      <c r="K21" s="30">
        <v>82.072500000000005</v>
      </c>
      <c r="L21" s="30">
        <v>272.30200000000002</v>
      </c>
      <c r="M21" s="30">
        <v>290.37450000000001</v>
      </c>
      <c r="N21" s="30">
        <v>233.36799999999999</v>
      </c>
      <c r="O21" s="30">
        <v>125.6681</v>
      </c>
      <c r="P21" s="30">
        <v>85.581800000000001</v>
      </c>
      <c r="Q21" s="30">
        <v>4.2248999999999999</v>
      </c>
      <c r="R21" s="30">
        <v>18.680900000000001</v>
      </c>
      <c r="S21" s="30">
        <v>20.959900000000001</v>
      </c>
      <c r="T21" s="30">
        <v>29.597200000000001</v>
      </c>
      <c r="U21" s="30">
        <v>11.752599999999999</v>
      </c>
      <c r="V21" s="30">
        <v>2.6518000000000002</v>
      </c>
      <c r="W21" s="30">
        <v>93.191100000000006</v>
      </c>
    </row>
    <row r="22" spans="1:23" ht="18.75" customHeight="1">
      <c r="A22" s="148" t="s">
        <v>212</v>
      </c>
      <c r="B22" s="53">
        <v>2587.6134999999999</v>
      </c>
      <c r="C22" s="52">
        <v>273.7167</v>
      </c>
      <c r="D22" s="52">
        <v>4.6340000000000003</v>
      </c>
      <c r="E22" s="52">
        <v>119.4768</v>
      </c>
      <c r="F22" s="52">
        <v>386.30709999999999</v>
      </c>
      <c r="G22" s="52">
        <v>57.981699999999996</v>
      </c>
      <c r="H22" s="52">
        <v>51.683300000000003</v>
      </c>
      <c r="I22" s="30">
        <v>334.15390000000002</v>
      </c>
      <c r="J22" s="30">
        <v>184.22319999999999</v>
      </c>
      <c r="K22" s="30">
        <v>64.720299999999995</v>
      </c>
      <c r="L22" s="30">
        <v>236.1782</v>
      </c>
      <c r="M22" s="30">
        <v>292.52440000000001</v>
      </c>
      <c r="N22" s="30">
        <v>124.8616</v>
      </c>
      <c r="O22" s="30">
        <v>124.9406</v>
      </c>
      <c r="P22" s="30">
        <v>45.838200000000001</v>
      </c>
      <c r="Q22" s="30">
        <v>5.1665000000000001</v>
      </c>
      <c r="R22" s="30"/>
      <c r="S22" s="30">
        <v>61.688400000000001</v>
      </c>
      <c r="T22" s="30">
        <v>93.361400000000003</v>
      </c>
      <c r="U22" s="30">
        <v>30.7059</v>
      </c>
      <c r="V22" s="30">
        <v>7.6237000000000004</v>
      </c>
      <c r="W22" s="30">
        <v>87.827600000000004</v>
      </c>
    </row>
    <row r="23" spans="1:23" ht="18.75" customHeight="1">
      <c r="A23" s="148" t="s">
        <v>213</v>
      </c>
      <c r="B23" s="53">
        <v>1695.0906</v>
      </c>
      <c r="C23" s="52">
        <v>211.91239999999999</v>
      </c>
      <c r="D23" s="52">
        <v>3.2679999999999998</v>
      </c>
      <c r="E23" s="52">
        <v>120.60169999999999</v>
      </c>
      <c r="F23" s="52">
        <v>327.7681</v>
      </c>
      <c r="G23" s="52">
        <v>32.305700000000002</v>
      </c>
      <c r="H23" s="52">
        <v>27.101400000000002</v>
      </c>
      <c r="I23" s="30">
        <v>148.23660000000001</v>
      </c>
      <c r="J23" s="30">
        <v>117.5835</v>
      </c>
      <c r="K23" s="30">
        <v>39.786499999999997</v>
      </c>
      <c r="L23" s="30">
        <v>107.6788</v>
      </c>
      <c r="M23" s="30">
        <v>160.3355</v>
      </c>
      <c r="N23" s="30">
        <v>125.2071</v>
      </c>
      <c r="O23" s="30">
        <v>64.0702</v>
      </c>
      <c r="P23" s="30">
        <v>40.284300000000002</v>
      </c>
      <c r="Q23" s="30">
        <v>0.1371</v>
      </c>
      <c r="R23" s="30">
        <v>4.0608000000000004</v>
      </c>
      <c r="S23" s="30">
        <v>27.5002</v>
      </c>
      <c r="T23" s="30">
        <v>28.1252</v>
      </c>
      <c r="U23" s="30">
        <v>13.861700000000001</v>
      </c>
      <c r="V23" s="30">
        <v>0.92569999999999997</v>
      </c>
      <c r="W23" s="30">
        <v>94.340100000000007</v>
      </c>
    </row>
    <row r="24" spans="1:23" ht="18.75" customHeight="1">
      <c r="A24" s="148" t="s">
        <v>214</v>
      </c>
      <c r="B24" s="53">
        <v>1923.2633000000001</v>
      </c>
      <c r="C24" s="52">
        <v>218.75479999999999</v>
      </c>
      <c r="D24" s="52">
        <v>4.0876999999999999</v>
      </c>
      <c r="E24" s="52">
        <v>107.4864</v>
      </c>
      <c r="F24" s="52">
        <v>297.49610000000001</v>
      </c>
      <c r="G24" s="52">
        <v>18.262799999999999</v>
      </c>
      <c r="H24" s="52">
        <v>28.383299999999998</v>
      </c>
      <c r="I24" s="30">
        <v>233.01589999999999</v>
      </c>
      <c r="J24" s="30">
        <v>150.01669999999999</v>
      </c>
      <c r="K24" s="30">
        <v>49.141100000000002</v>
      </c>
      <c r="L24" s="30">
        <v>102.4679</v>
      </c>
      <c r="M24" s="30">
        <v>232.33539999999999</v>
      </c>
      <c r="N24" s="30">
        <v>107.30719999999999</v>
      </c>
      <c r="O24" s="30">
        <v>117.5299</v>
      </c>
      <c r="P24" s="30">
        <v>35.434800000000003</v>
      </c>
      <c r="Q24" s="30">
        <v>1.0632999999999999</v>
      </c>
      <c r="R24" s="30">
        <v>0.1825</v>
      </c>
      <c r="S24" s="30">
        <v>25.427499999999998</v>
      </c>
      <c r="T24" s="30">
        <v>68.0839</v>
      </c>
      <c r="U24" s="30">
        <v>45.207900000000002</v>
      </c>
      <c r="V24" s="30">
        <v>6.6273</v>
      </c>
      <c r="W24" s="30">
        <v>74.950900000000004</v>
      </c>
    </row>
    <row r="25" spans="1:23" ht="18.75" customHeight="1">
      <c r="A25" s="148" t="s">
        <v>215</v>
      </c>
      <c r="B25" s="53">
        <v>4145.0320000000002</v>
      </c>
      <c r="C25" s="52">
        <v>544.30949999999996</v>
      </c>
      <c r="D25" s="52">
        <v>10.4054</v>
      </c>
      <c r="E25" s="52">
        <v>244.02770000000001</v>
      </c>
      <c r="F25" s="52">
        <v>770.44719999999995</v>
      </c>
      <c r="G25" s="52">
        <v>84.3643</v>
      </c>
      <c r="H25" s="52">
        <v>74.027000000000001</v>
      </c>
      <c r="I25" s="30">
        <v>416.7672</v>
      </c>
      <c r="J25" s="30">
        <v>250.77420000000001</v>
      </c>
      <c r="K25" s="30">
        <v>112.93340000000001</v>
      </c>
      <c r="L25" s="30">
        <v>388.40289999999999</v>
      </c>
      <c r="M25" s="30">
        <v>465.97750000000002</v>
      </c>
      <c r="N25" s="30">
        <v>230.49930000000001</v>
      </c>
      <c r="O25" s="30">
        <v>161.1206</v>
      </c>
      <c r="P25" s="30">
        <v>99.488500000000002</v>
      </c>
      <c r="Q25" s="30">
        <v>2.9571999999999998</v>
      </c>
      <c r="R25" s="30">
        <v>26.139299999999999</v>
      </c>
      <c r="S25" s="30">
        <v>65.902000000000001</v>
      </c>
      <c r="T25" s="30">
        <v>35.248600000000003</v>
      </c>
      <c r="U25" s="30">
        <v>30.808900000000001</v>
      </c>
      <c r="V25" s="30">
        <v>31.576899999999998</v>
      </c>
      <c r="W25" s="30">
        <v>98.854399999999998</v>
      </c>
    </row>
    <row r="26" spans="1:23" ht="18.75" customHeight="1">
      <c r="A26" s="147" t="s">
        <v>24</v>
      </c>
      <c r="B26" s="53"/>
      <c r="C26" s="52"/>
      <c r="D26" s="52"/>
      <c r="E26" s="52"/>
      <c r="F26" s="52"/>
      <c r="G26" s="52"/>
      <c r="H26" s="52"/>
      <c r="I26" s="30"/>
      <c r="J26" s="30"/>
      <c r="K26" s="30"/>
      <c r="L26" s="30"/>
      <c r="M26" s="30"/>
      <c r="N26" s="30"/>
      <c r="O26" s="30"/>
      <c r="P26" s="30"/>
      <c r="Q26" s="30"/>
      <c r="R26" s="30"/>
      <c r="S26" s="30"/>
      <c r="T26" s="30"/>
      <c r="U26" s="30"/>
      <c r="V26" s="30"/>
      <c r="W26" s="30"/>
    </row>
    <row r="27" spans="1:23" ht="18.75" customHeight="1">
      <c r="A27" s="148" t="s">
        <v>216</v>
      </c>
      <c r="B27" s="53">
        <v>3416.1426000000001</v>
      </c>
      <c r="C27" s="52">
        <v>478.69490000000002</v>
      </c>
      <c r="D27" s="52">
        <v>4.1566999999999998</v>
      </c>
      <c r="E27" s="52">
        <v>189.71960000000001</v>
      </c>
      <c r="F27" s="52">
        <v>609.36969999999997</v>
      </c>
      <c r="G27" s="52">
        <v>44.673400000000001</v>
      </c>
      <c r="H27" s="52">
        <v>54.992199999999997</v>
      </c>
      <c r="I27" s="30">
        <v>461.22399999999999</v>
      </c>
      <c r="J27" s="30">
        <v>270.20699999999999</v>
      </c>
      <c r="K27" s="30">
        <v>96.378200000000007</v>
      </c>
      <c r="L27" s="30">
        <v>165.298</v>
      </c>
      <c r="M27" s="30">
        <v>399.18540000000002</v>
      </c>
      <c r="N27" s="30">
        <v>173.84049999999999</v>
      </c>
      <c r="O27" s="30">
        <v>89.813199999999995</v>
      </c>
      <c r="P27" s="30">
        <v>73.884299999999996</v>
      </c>
      <c r="Q27" s="30">
        <v>11.9909</v>
      </c>
      <c r="R27" s="30">
        <v>3.0994999999999999</v>
      </c>
      <c r="S27" s="30">
        <v>75.364900000000006</v>
      </c>
      <c r="T27" s="30">
        <v>77.254199999999997</v>
      </c>
      <c r="U27" s="30">
        <v>45.352899999999998</v>
      </c>
      <c r="V27" s="30">
        <v>10.6683</v>
      </c>
      <c r="W27" s="30">
        <v>80.974800000000002</v>
      </c>
    </row>
    <row r="28" spans="1:23" ht="18.75" customHeight="1">
      <c r="A28" s="148" t="s">
        <v>217</v>
      </c>
      <c r="B28" s="53">
        <v>2501.4027000000001</v>
      </c>
      <c r="C28" s="52">
        <v>314.93389999999999</v>
      </c>
      <c r="D28" s="52">
        <v>1.9968999999999999</v>
      </c>
      <c r="E28" s="52">
        <v>166.87479999999999</v>
      </c>
      <c r="F28" s="52">
        <v>366.56709999999998</v>
      </c>
      <c r="G28" s="52">
        <v>30.087800000000001</v>
      </c>
      <c r="H28" s="52">
        <v>36.669199999999996</v>
      </c>
      <c r="I28" s="30">
        <v>368.42090000000002</v>
      </c>
      <c r="J28" s="30">
        <v>179.12960000000001</v>
      </c>
      <c r="K28" s="30">
        <v>96.305800000000005</v>
      </c>
      <c r="L28" s="30">
        <v>119.6311</v>
      </c>
      <c r="M28" s="30">
        <v>305.43630000000002</v>
      </c>
      <c r="N28" s="30">
        <v>124.03230000000001</v>
      </c>
      <c r="O28" s="30">
        <v>109.8419</v>
      </c>
      <c r="P28" s="30">
        <v>60.251899999999999</v>
      </c>
      <c r="Q28" s="30">
        <v>3.4123999999999999</v>
      </c>
      <c r="R28" s="30">
        <v>4.9257999999999997</v>
      </c>
      <c r="S28" s="30">
        <v>36.517000000000003</v>
      </c>
      <c r="T28" s="30">
        <v>56.588000000000001</v>
      </c>
      <c r="U28" s="30">
        <v>24.578399999999998</v>
      </c>
      <c r="V28" s="30">
        <v>9.4537999999999993</v>
      </c>
      <c r="W28" s="30">
        <v>85.747799999999998</v>
      </c>
    </row>
    <row r="29" spans="1:23" ht="18.75" customHeight="1">
      <c r="A29" s="148" t="s">
        <v>218</v>
      </c>
      <c r="B29" s="53">
        <v>2702.4751999999999</v>
      </c>
      <c r="C29" s="52">
        <v>367.20479999999998</v>
      </c>
      <c r="D29" s="52">
        <v>7.4866999999999999</v>
      </c>
      <c r="E29" s="52">
        <v>159.14080000000001</v>
      </c>
      <c r="F29" s="52">
        <v>403.09800000000001</v>
      </c>
      <c r="G29" s="52">
        <v>35.035400000000003</v>
      </c>
      <c r="H29" s="52">
        <v>39.659300000000002</v>
      </c>
      <c r="I29" s="30">
        <v>396.39699999999999</v>
      </c>
      <c r="J29" s="30">
        <v>180.43639999999999</v>
      </c>
      <c r="K29" s="30">
        <v>90.82</v>
      </c>
      <c r="L29" s="30">
        <v>186.977</v>
      </c>
      <c r="M29" s="30">
        <v>322.65039999999999</v>
      </c>
      <c r="N29" s="30">
        <v>153.03290000000001</v>
      </c>
      <c r="O29" s="30">
        <v>96.9923</v>
      </c>
      <c r="P29" s="30">
        <v>46.520699999999998</v>
      </c>
      <c r="Q29" s="30">
        <v>8.9589999999999996</v>
      </c>
      <c r="R29" s="30"/>
      <c r="S29" s="30">
        <v>40.385300000000001</v>
      </c>
      <c r="T29" s="30">
        <v>81.749899999999997</v>
      </c>
      <c r="U29" s="30">
        <v>28.197500000000002</v>
      </c>
      <c r="V29" s="30">
        <v>9.3259000000000007</v>
      </c>
      <c r="W29" s="30">
        <v>48.3596</v>
      </c>
    </row>
    <row r="30" spans="1:23" ht="18.75" customHeight="1">
      <c r="A30" s="148" t="s">
        <v>219</v>
      </c>
      <c r="B30" s="53">
        <v>5421.5432000000001</v>
      </c>
      <c r="C30" s="52">
        <v>685.39</v>
      </c>
      <c r="D30" s="52">
        <v>11.086</v>
      </c>
      <c r="E30" s="52">
        <v>495.8014</v>
      </c>
      <c r="F30" s="52">
        <v>921.48479999999995</v>
      </c>
      <c r="G30" s="52">
        <v>214.4417</v>
      </c>
      <c r="H30" s="52">
        <v>166.16319999999999</v>
      </c>
      <c r="I30" s="30">
        <v>469.57729999999998</v>
      </c>
      <c r="J30" s="30">
        <v>304.0419</v>
      </c>
      <c r="K30" s="30">
        <v>239.16059999999999</v>
      </c>
      <c r="L30" s="30">
        <v>407.64100000000002</v>
      </c>
      <c r="M30" s="30">
        <v>325.0231</v>
      </c>
      <c r="N30" s="30">
        <v>318.16879999999998</v>
      </c>
      <c r="O30" s="30">
        <v>163.98089999999999</v>
      </c>
      <c r="P30" s="30">
        <v>99.334900000000005</v>
      </c>
      <c r="Q30" s="30">
        <v>12.708</v>
      </c>
      <c r="R30" s="30">
        <v>24.988800000000001</v>
      </c>
      <c r="S30" s="30">
        <v>45.885199999999998</v>
      </c>
      <c r="T30" s="30">
        <v>88.574799999999996</v>
      </c>
      <c r="U30" s="30">
        <v>39.319000000000003</v>
      </c>
      <c r="V30" s="30">
        <v>57.181399999999996</v>
      </c>
      <c r="W30" s="30">
        <v>331.54309999999998</v>
      </c>
    </row>
    <row r="31" spans="1:23" ht="18.75" customHeight="1">
      <c r="A31" s="148" t="s">
        <v>220</v>
      </c>
      <c r="B31" s="53">
        <v>2007.5907</v>
      </c>
      <c r="C31" s="52">
        <v>268.75830000000002</v>
      </c>
      <c r="D31" s="52">
        <v>7.2561</v>
      </c>
      <c r="E31" s="52">
        <v>125.1395</v>
      </c>
      <c r="F31" s="52">
        <v>366.83620000000002</v>
      </c>
      <c r="G31" s="52">
        <v>21.6554</v>
      </c>
      <c r="H31" s="52">
        <v>32.771799999999999</v>
      </c>
      <c r="I31" s="30">
        <v>217.07329999999999</v>
      </c>
      <c r="J31" s="30">
        <v>165.49109999999999</v>
      </c>
      <c r="K31" s="30">
        <v>63.988700000000001</v>
      </c>
      <c r="L31" s="30">
        <v>103.8717</v>
      </c>
      <c r="M31" s="30">
        <v>260.26159999999999</v>
      </c>
      <c r="N31" s="30">
        <v>93.714500000000001</v>
      </c>
      <c r="O31" s="30">
        <v>69.857799999999997</v>
      </c>
      <c r="P31" s="30">
        <v>29.484100000000002</v>
      </c>
      <c r="Q31" s="30">
        <v>1.0742</v>
      </c>
      <c r="R31" s="30"/>
      <c r="S31" s="30">
        <v>38.900799999999997</v>
      </c>
      <c r="T31" s="30">
        <v>58.933599999999998</v>
      </c>
      <c r="U31" s="30">
        <v>11.9839</v>
      </c>
      <c r="V31" s="30">
        <v>6.4664999999999999</v>
      </c>
      <c r="W31" s="30">
        <v>64.071600000000004</v>
      </c>
    </row>
    <row r="32" spans="1:23" ht="18.75" customHeight="1">
      <c r="A32" s="148" t="s">
        <v>221</v>
      </c>
      <c r="B32" s="53">
        <v>581.33789999999999</v>
      </c>
      <c r="C32" s="52">
        <v>62.443199999999997</v>
      </c>
      <c r="D32" s="52">
        <v>1.9097999999999999</v>
      </c>
      <c r="E32" s="52">
        <v>43.938099999999999</v>
      </c>
      <c r="F32" s="52">
        <v>98.334400000000002</v>
      </c>
      <c r="G32" s="52">
        <v>7.4673999999999996</v>
      </c>
      <c r="H32" s="52">
        <v>11.6126</v>
      </c>
      <c r="I32" s="30">
        <v>73.803299999999993</v>
      </c>
      <c r="J32" s="30">
        <v>34.820500000000003</v>
      </c>
      <c r="K32" s="30">
        <v>14.8874</v>
      </c>
      <c r="L32" s="30">
        <v>36.805300000000003</v>
      </c>
      <c r="M32" s="30">
        <v>87.680700000000002</v>
      </c>
      <c r="N32" s="30">
        <v>26.2315</v>
      </c>
      <c r="O32" s="30">
        <v>14.5976</v>
      </c>
      <c r="P32" s="30">
        <v>7.8167999999999997</v>
      </c>
      <c r="Q32" s="30">
        <v>9.2999999999999992E-3</v>
      </c>
      <c r="R32" s="30"/>
      <c r="S32" s="30">
        <v>9.1034000000000006</v>
      </c>
      <c r="T32" s="30">
        <v>23.8264</v>
      </c>
      <c r="U32" s="30">
        <v>1.6397999999999999</v>
      </c>
      <c r="V32" s="30">
        <v>2.5278999999999998</v>
      </c>
      <c r="W32" s="30">
        <v>21.510400000000001</v>
      </c>
    </row>
    <row r="33" spans="1:23" ht="18.75" customHeight="1">
      <c r="A33" s="147" t="s">
        <v>24</v>
      </c>
      <c r="B33" s="53"/>
      <c r="C33" s="52"/>
      <c r="D33" s="52"/>
      <c r="E33" s="52"/>
      <c r="F33" s="52"/>
      <c r="G33" s="52"/>
      <c r="H33" s="52"/>
      <c r="I33" s="30"/>
      <c r="J33" s="30"/>
      <c r="K33" s="30"/>
      <c r="L33" s="30"/>
      <c r="M33" s="30"/>
      <c r="N33" s="30"/>
      <c r="O33" s="30"/>
      <c r="P33" s="30"/>
      <c r="Q33" s="30"/>
      <c r="R33" s="30"/>
      <c r="S33" s="30"/>
      <c r="T33" s="30"/>
      <c r="U33" s="30"/>
      <c r="V33" s="30"/>
      <c r="W33" s="30"/>
    </row>
    <row r="34" spans="1:23" ht="18.75" customHeight="1">
      <c r="A34" s="148" t="s">
        <v>222</v>
      </c>
      <c r="B34" s="53">
        <v>1709.0353</v>
      </c>
      <c r="C34" s="52">
        <v>168.4896</v>
      </c>
      <c r="D34" s="52">
        <v>6.1776999999999997</v>
      </c>
      <c r="E34" s="52">
        <v>91.8399</v>
      </c>
      <c r="F34" s="52">
        <v>240.46080000000001</v>
      </c>
      <c r="G34" s="52">
        <v>17.896799999999999</v>
      </c>
      <c r="H34" s="52">
        <v>24.0367</v>
      </c>
      <c r="I34" s="30">
        <v>236.98060000000001</v>
      </c>
      <c r="J34" s="30">
        <v>94.868200000000002</v>
      </c>
      <c r="K34" s="30">
        <v>69.010099999999994</v>
      </c>
      <c r="L34" s="30">
        <v>251.26320000000001</v>
      </c>
      <c r="M34" s="30">
        <v>159.18340000000001</v>
      </c>
      <c r="N34" s="30">
        <v>81.8523</v>
      </c>
      <c r="O34" s="30">
        <v>83.2804</v>
      </c>
      <c r="P34" s="30">
        <v>30.660900000000002</v>
      </c>
      <c r="Q34" s="30">
        <v>4.6199000000000003</v>
      </c>
      <c r="R34" s="30">
        <v>4.5217000000000001</v>
      </c>
      <c r="S34" s="30">
        <v>31.991800000000001</v>
      </c>
      <c r="T34" s="30">
        <v>79.909899999999993</v>
      </c>
      <c r="U34" s="30">
        <v>9.9118999999999993</v>
      </c>
      <c r="V34" s="30">
        <v>1.1757</v>
      </c>
      <c r="W34" s="30">
        <v>20.9038</v>
      </c>
    </row>
    <row r="35" spans="1:23" ht="18.75" customHeight="1">
      <c r="A35" s="148" t="s">
        <v>223</v>
      </c>
      <c r="B35" s="53">
        <v>4257.9805999999999</v>
      </c>
      <c r="C35" s="52">
        <v>407.30959999999999</v>
      </c>
      <c r="D35" s="52">
        <v>8.5289999999999999</v>
      </c>
      <c r="E35" s="52">
        <v>218.37540000000001</v>
      </c>
      <c r="F35" s="52">
        <v>540.65459999999996</v>
      </c>
      <c r="G35" s="52">
        <v>34.708300000000001</v>
      </c>
      <c r="H35" s="52">
        <v>59.365299999999998</v>
      </c>
      <c r="I35" s="30">
        <v>513.65239999999994</v>
      </c>
      <c r="J35" s="30">
        <v>263.3417</v>
      </c>
      <c r="K35" s="30">
        <v>112.99469999999999</v>
      </c>
      <c r="L35" s="30">
        <v>179.19329999999999</v>
      </c>
      <c r="M35" s="30">
        <v>401.76060000000001</v>
      </c>
      <c r="N35" s="30">
        <v>192.98320000000001</v>
      </c>
      <c r="O35" s="30">
        <v>153.72989999999999</v>
      </c>
      <c r="P35" s="30">
        <v>69.285200000000003</v>
      </c>
      <c r="Q35" s="30">
        <v>4.7941000000000003</v>
      </c>
      <c r="R35" s="30">
        <v>808.82410000000004</v>
      </c>
      <c r="S35" s="30">
        <v>48.366</v>
      </c>
      <c r="T35" s="30">
        <v>107.03189999999999</v>
      </c>
      <c r="U35" s="30">
        <v>26.8017</v>
      </c>
      <c r="V35" s="30">
        <v>11.8306</v>
      </c>
      <c r="W35" s="30">
        <v>94.448999999999998</v>
      </c>
    </row>
    <row r="36" spans="1:23" ht="18.75" customHeight="1">
      <c r="A36" s="148" t="s">
        <v>224</v>
      </c>
      <c r="B36" s="53">
        <v>1631.4792</v>
      </c>
      <c r="C36" s="52">
        <v>212.69280000000001</v>
      </c>
      <c r="D36" s="52">
        <v>3.6646000000000001</v>
      </c>
      <c r="E36" s="52">
        <v>101.46339999999999</v>
      </c>
      <c r="F36" s="52">
        <v>292.05669999999998</v>
      </c>
      <c r="G36" s="52">
        <v>16.6555</v>
      </c>
      <c r="H36" s="52">
        <v>23.979700000000001</v>
      </c>
      <c r="I36" s="30">
        <v>140.76220000000001</v>
      </c>
      <c r="J36" s="30">
        <v>127.6778</v>
      </c>
      <c r="K36" s="30">
        <v>54.319699999999997</v>
      </c>
      <c r="L36" s="30">
        <v>53.003599999999999</v>
      </c>
      <c r="M36" s="30">
        <v>246.7576</v>
      </c>
      <c r="N36" s="30">
        <v>109.6138</v>
      </c>
      <c r="O36" s="30">
        <v>48.3416</v>
      </c>
      <c r="P36" s="30">
        <v>21.521599999999999</v>
      </c>
      <c r="Q36" s="30">
        <v>6.4699999999999994E-2</v>
      </c>
      <c r="R36" s="30"/>
      <c r="S36" s="30">
        <v>24.5105</v>
      </c>
      <c r="T36" s="30">
        <v>87.617000000000004</v>
      </c>
      <c r="U36" s="30">
        <v>5.7224000000000004</v>
      </c>
      <c r="V36" s="30">
        <v>9.4862000000000002</v>
      </c>
      <c r="W36" s="30">
        <v>51.567799999999998</v>
      </c>
    </row>
    <row r="37" spans="1:23" ht="18.75" customHeight="1">
      <c r="A37" s="148" t="s">
        <v>225</v>
      </c>
      <c r="B37" s="53">
        <v>2285.7233999999999</v>
      </c>
      <c r="C37" s="52">
        <v>246.4983</v>
      </c>
      <c r="D37" s="52">
        <v>6.5340999999999996</v>
      </c>
      <c r="E37" s="52">
        <v>145.4196</v>
      </c>
      <c r="F37" s="52">
        <v>374.7944</v>
      </c>
      <c r="G37" s="52">
        <v>21.429099999999998</v>
      </c>
      <c r="H37" s="52">
        <v>35.5304</v>
      </c>
      <c r="I37" s="30">
        <v>304.69319999999999</v>
      </c>
      <c r="J37" s="30">
        <v>183.70150000000001</v>
      </c>
      <c r="K37" s="30">
        <v>86.406000000000006</v>
      </c>
      <c r="L37" s="30">
        <v>86.655600000000007</v>
      </c>
      <c r="M37" s="30">
        <v>327.21280000000002</v>
      </c>
      <c r="N37" s="30">
        <v>139.8794</v>
      </c>
      <c r="O37" s="30">
        <v>46.215400000000002</v>
      </c>
      <c r="P37" s="30">
        <v>35.299900000000001</v>
      </c>
      <c r="Q37" s="30">
        <v>7.7887000000000004</v>
      </c>
      <c r="R37" s="30">
        <v>3.9800000000000002E-2</v>
      </c>
      <c r="S37" s="30">
        <v>31.928899999999999</v>
      </c>
      <c r="T37" s="30">
        <v>112.121</v>
      </c>
      <c r="U37" s="30">
        <v>6.3456999999999999</v>
      </c>
      <c r="V37" s="30">
        <v>34.226100000000002</v>
      </c>
      <c r="W37" s="30">
        <v>52.93</v>
      </c>
    </row>
    <row r="38" spans="1:23" ht="18.75" customHeight="1">
      <c r="A38" s="148" t="s">
        <v>226</v>
      </c>
      <c r="B38" s="53">
        <v>551.03620000000001</v>
      </c>
      <c r="C38" s="52">
        <v>72.345799999999997</v>
      </c>
      <c r="D38" s="52">
        <v>3.0554000000000001</v>
      </c>
      <c r="E38" s="52">
        <v>41.334099999999999</v>
      </c>
      <c r="F38" s="52">
        <v>60.795900000000003</v>
      </c>
      <c r="G38" s="52">
        <v>2.7111999999999998</v>
      </c>
      <c r="H38" s="52">
        <v>12.477</v>
      </c>
      <c r="I38" s="30">
        <v>31.911899999999999</v>
      </c>
      <c r="J38" s="30">
        <v>32.040599999999998</v>
      </c>
      <c r="K38" s="30">
        <v>11.7746</v>
      </c>
      <c r="L38" s="30">
        <v>20.5059</v>
      </c>
      <c r="M38" s="30">
        <v>89.106499999999997</v>
      </c>
      <c r="N38" s="30">
        <v>64.058300000000003</v>
      </c>
      <c r="O38" s="30">
        <v>17.244900000000001</v>
      </c>
      <c r="P38" s="30">
        <v>5.8395999999999999</v>
      </c>
      <c r="Q38" s="30">
        <v>0.35289999999999999</v>
      </c>
      <c r="R38" s="30"/>
      <c r="S38" s="30">
        <v>6.9180999999999999</v>
      </c>
      <c r="T38" s="30">
        <v>10.4559</v>
      </c>
      <c r="U38" s="30">
        <v>1.8911</v>
      </c>
      <c r="V38" s="30">
        <v>5.0000000000000001E-3</v>
      </c>
      <c r="W38" s="30">
        <v>66.147099999999995</v>
      </c>
    </row>
    <row r="39" spans="1:23" ht="18.75" customHeight="1">
      <c r="A39" s="147" t="s">
        <v>24</v>
      </c>
      <c r="B39" s="53"/>
      <c r="C39" s="52"/>
      <c r="D39" s="52"/>
      <c r="E39" s="52"/>
      <c r="F39" s="52"/>
      <c r="G39" s="52"/>
      <c r="H39" s="52"/>
      <c r="I39" s="30"/>
      <c r="J39" s="30"/>
      <c r="K39" s="30"/>
      <c r="L39" s="30"/>
      <c r="M39" s="30"/>
      <c r="N39" s="30"/>
      <c r="O39" s="30"/>
      <c r="P39" s="30"/>
      <c r="Q39" s="30"/>
      <c r="R39" s="30"/>
      <c r="S39" s="30"/>
      <c r="T39" s="30"/>
      <c r="U39" s="30"/>
      <c r="V39" s="30"/>
      <c r="W39" s="30"/>
    </row>
    <row r="40" spans="1:23" ht="18.75" customHeight="1">
      <c r="A40" s="149" t="s">
        <v>227</v>
      </c>
      <c r="B40" s="53">
        <v>2218.8283000000001</v>
      </c>
      <c r="C40" s="52">
        <v>287.28969999999998</v>
      </c>
      <c r="D40" s="52">
        <v>2.8959999999999999</v>
      </c>
      <c r="E40" s="52">
        <v>111.50190000000001</v>
      </c>
      <c r="F40" s="52">
        <v>377.78769999999997</v>
      </c>
      <c r="G40" s="52">
        <v>25.2498</v>
      </c>
      <c r="H40" s="52">
        <v>47.859900000000003</v>
      </c>
      <c r="I40" s="30">
        <v>315.6139</v>
      </c>
      <c r="J40" s="30">
        <v>156.65600000000001</v>
      </c>
      <c r="K40" s="30">
        <v>82.880600000000001</v>
      </c>
      <c r="L40" s="30">
        <v>126.8445</v>
      </c>
      <c r="M40" s="30">
        <v>267.15629999999999</v>
      </c>
      <c r="N40" s="30">
        <v>129.0573</v>
      </c>
      <c r="O40" s="30">
        <v>71.630200000000002</v>
      </c>
      <c r="P40" s="30">
        <v>34.962800000000001</v>
      </c>
      <c r="Q40" s="30">
        <v>2.2159</v>
      </c>
      <c r="R40" s="30">
        <v>17.783899999999999</v>
      </c>
      <c r="S40" s="30">
        <v>32.115600000000001</v>
      </c>
      <c r="T40" s="30">
        <v>68.723399999999998</v>
      </c>
      <c r="U40" s="30">
        <v>15.917199999999999</v>
      </c>
      <c r="V40" s="30">
        <v>13.987</v>
      </c>
      <c r="W40" s="30">
        <v>30.698699999999999</v>
      </c>
    </row>
    <row r="41" spans="1:23" ht="18.75" customHeight="1">
      <c r="A41" s="148" t="s">
        <v>228</v>
      </c>
      <c r="B41" s="53">
        <v>1468.5809999999999</v>
      </c>
      <c r="C41" s="52">
        <v>145.75399999999999</v>
      </c>
      <c r="D41" s="52">
        <v>1.7739</v>
      </c>
      <c r="E41" s="52">
        <v>70.452600000000004</v>
      </c>
      <c r="F41" s="52">
        <v>228.2329</v>
      </c>
      <c r="G41" s="52">
        <v>10.8879</v>
      </c>
      <c r="H41" s="52">
        <v>29.775300000000001</v>
      </c>
      <c r="I41" s="30">
        <v>215.09270000000001</v>
      </c>
      <c r="J41" s="30">
        <v>100.40179999999999</v>
      </c>
      <c r="K41" s="30">
        <v>68.307000000000002</v>
      </c>
      <c r="L41" s="30">
        <v>56.820799999999998</v>
      </c>
      <c r="M41" s="30">
        <v>196.26669999999999</v>
      </c>
      <c r="N41" s="30">
        <v>66.576700000000002</v>
      </c>
      <c r="O41" s="30">
        <v>27.885000000000002</v>
      </c>
      <c r="P41" s="30">
        <v>17.657499999999999</v>
      </c>
      <c r="Q41" s="30">
        <v>7.2439</v>
      </c>
      <c r="R41" s="30">
        <v>94.145899999999997</v>
      </c>
      <c r="S41" s="30">
        <v>36.768500000000003</v>
      </c>
      <c r="T41" s="30">
        <v>58.097799999999999</v>
      </c>
      <c r="U41" s="30">
        <v>9.8063000000000002</v>
      </c>
      <c r="V41" s="30">
        <v>5.5320999999999998</v>
      </c>
      <c r="W41" s="30">
        <v>21.101700000000001</v>
      </c>
    </row>
    <row r="42" spans="1:23" ht="18.75" customHeight="1">
      <c r="A42" s="148" t="s">
        <v>229</v>
      </c>
      <c r="B42" s="53">
        <v>743.40329999999994</v>
      </c>
      <c r="C42" s="52">
        <v>55.202500000000001</v>
      </c>
      <c r="D42" s="52">
        <v>0.78639999999999999</v>
      </c>
      <c r="E42" s="52">
        <v>35.481400000000001</v>
      </c>
      <c r="F42" s="52">
        <v>82.466399999999993</v>
      </c>
      <c r="G42" s="52">
        <v>4.0804999999999998</v>
      </c>
      <c r="H42" s="52">
        <v>11.5731</v>
      </c>
      <c r="I42" s="30">
        <v>189.5035</v>
      </c>
      <c r="J42" s="30">
        <v>38.938099999999999</v>
      </c>
      <c r="K42" s="30">
        <v>36.148400000000002</v>
      </c>
      <c r="L42" s="30">
        <v>30.595199999999998</v>
      </c>
      <c r="M42" s="30">
        <v>69.5047</v>
      </c>
      <c r="N42" s="30">
        <v>46.681899999999999</v>
      </c>
      <c r="O42" s="30">
        <v>23.270399999999999</v>
      </c>
      <c r="P42" s="30">
        <v>7.8490000000000002</v>
      </c>
      <c r="Q42" s="30">
        <v>0.55269999999999997</v>
      </c>
      <c r="R42" s="30">
        <v>0.1249</v>
      </c>
      <c r="S42" s="30">
        <v>22.3935</v>
      </c>
      <c r="T42" s="30">
        <v>61.088099999999997</v>
      </c>
      <c r="U42" s="30">
        <v>4.4344000000000001</v>
      </c>
      <c r="V42" s="30">
        <v>5.3432000000000004</v>
      </c>
      <c r="W42" s="30">
        <v>17.381399999999999</v>
      </c>
    </row>
    <row r="43" spans="1:23" ht="18.75" customHeight="1">
      <c r="A43" s="148" t="s">
        <v>230</v>
      </c>
      <c r="B43" s="53">
        <v>557.52850000000001</v>
      </c>
      <c r="C43" s="52">
        <v>51.766399999999997</v>
      </c>
      <c r="D43" s="52">
        <v>0.62619999999999998</v>
      </c>
      <c r="E43" s="52">
        <v>31.489000000000001</v>
      </c>
      <c r="F43" s="52">
        <v>81.5869</v>
      </c>
      <c r="G43" s="52">
        <v>5.9665999999999997</v>
      </c>
      <c r="H43" s="52">
        <v>16.093299999999999</v>
      </c>
      <c r="I43" s="30">
        <v>35.031199999999998</v>
      </c>
      <c r="J43" s="30">
        <v>34.018000000000001</v>
      </c>
      <c r="K43" s="30">
        <v>30.785699999999999</v>
      </c>
      <c r="L43" s="30">
        <v>61.891300000000001</v>
      </c>
      <c r="M43" s="30">
        <v>94.226200000000006</v>
      </c>
      <c r="N43" s="30">
        <v>21.803899999999999</v>
      </c>
      <c r="O43" s="30">
        <v>21.6629</v>
      </c>
      <c r="P43" s="30">
        <v>10.334199999999999</v>
      </c>
      <c r="Q43" s="30">
        <v>0.93149999999999999</v>
      </c>
      <c r="R43" s="30"/>
      <c r="S43" s="30">
        <v>7.1483999999999996</v>
      </c>
      <c r="T43" s="30">
        <v>28.046299999999999</v>
      </c>
      <c r="U43" s="30">
        <v>2.2881</v>
      </c>
      <c r="V43" s="30">
        <v>8.2100000000000009</v>
      </c>
      <c r="W43" s="30">
        <v>13.622400000000001</v>
      </c>
    </row>
    <row r="44" spans="1:23" ht="18.75" customHeight="1">
      <c r="A44" s="148" t="s">
        <v>231</v>
      </c>
      <c r="B44" s="53">
        <v>1698.9126000000001</v>
      </c>
      <c r="C44" s="52">
        <v>195.5676</v>
      </c>
      <c r="D44" s="52">
        <v>4.0331999999999999</v>
      </c>
      <c r="E44" s="52">
        <v>128.55590000000001</v>
      </c>
      <c r="F44" s="52">
        <v>313.8356</v>
      </c>
      <c r="G44" s="52">
        <v>20.186900000000001</v>
      </c>
      <c r="H44" s="52">
        <v>33.922199999999997</v>
      </c>
      <c r="I44" s="30">
        <v>166.4041</v>
      </c>
      <c r="J44" s="30">
        <v>103.5599</v>
      </c>
      <c r="K44" s="30">
        <v>51.015500000000003</v>
      </c>
      <c r="L44" s="30">
        <v>95.275499999999994</v>
      </c>
      <c r="M44" s="30">
        <v>220.49619999999999</v>
      </c>
      <c r="N44" s="30">
        <v>91.538499999999999</v>
      </c>
      <c r="O44" s="30">
        <v>38.530099999999997</v>
      </c>
      <c r="P44" s="30">
        <v>21.636500000000002</v>
      </c>
      <c r="Q44" s="30">
        <v>4.0027999999999997</v>
      </c>
      <c r="R44" s="30">
        <v>10.8611</v>
      </c>
      <c r="S44" s="30">
        <v>33.646000000000001</v>
      </c>
      <c r="T44" s="30">
        <v>90.017700000000005</v>
      </c>
      <c r="U44" s="30">
        <v>12.203200000000001</v>
      </c>
      <c r="V44" s="30">
        <v>5.6143000000000001</v>
      </c>
      <c r="W44" s="30">
        <v>57.621899999999997</v>
      </c>
    </row>
    <row r="45" spans="1:23" ht="15" thickBot="1">
      <c r="A45" s="6" t="s">
        <v>24</v>
      </c>
      <c r="B45" s="19"/>
      <c r="C45" s="4"/>
      <c r="D45" s="4"/>
      <c r="E45" s="4"/>
      <c r="F45" s="4"/>
      <c r="G45" s="4"/>
      <c r="H45" s="4"/>
      <c r="I45" s="25"/>
      <c r="J45" s="25"/>
      <c r="K45" s="25"/>
      <c r="L45" s="25"/>
      <c r="M45" s="25"/>
      <c r="N45" s="25"/>
      <c r="O45" s="25"/>
      <c r="P45" s="25"/>
      <c r="Q45" s="25"/>
      <c r="R45" s="25"/>
      <c r="S45" s="25"/>
      <c r="T45" s="25"/>
      <c r="U45" s="25"/>
      <c r="V45" s="25"/>
      <c r="W45" s="25"/>
    </row>
  </sheetData>
  <mergeCells count="19">
    <mergeCell ref="H4:H5"/>
    <mergeCell ref="I4:I5"/>
    <mergeCell ref="L4:L5"/>
    <mergeCell ref="O4:O5"/>
    <mergeCell ref="C4:C5"/>
    <mergeCell ref="B4:B5"/>
    <mergeCell ref="N4:N5"/>
    <mergeCell ref="M4:M5"/>
    <mergeCell ref="A4:A5"/>
    <mergeCell ref="W4:W5"/>
    <mergeCell ref="K4:K5"/>
    <mergeCell ref="J4:J5"/>
    <mergeCell ref="G4:G5"/>
    <mergeCell ref="F4:F5"/>
    <mergeCell ref="E4:E5"/>
    <mergeCell ref="D4:D5"/>
    <mergeCell ref="A1:W1"/>
    <mergeCell ref="A2:W2"/>
    <mergeCell ref="B3:W3"/>
  </mergeCells>
  <phoneticPr fontId="2"/>
  <pageMargins left="0.74803148667643393" right="0.70866144548250931" top="0.82677161599707416" bottom="0.82677170986265647"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目次</vt:lpstr>
      <vt:lpstr>8-1</vt:lpstr>
      <vt:lpstr>8-2</vt:lpstr>
      <vt:lpstr>8-3</vt:lpstr>
      <vt:lpstr>8-4</vt:lpstr>
      <vt:lpstr>8-5</vt:lpstr>
      <vt:lpstr>8-6</vt:lpstr>
      <vt:lpstr>8-7</vt:lpstr>
      <vt:lpstr>8-8</vt:lpstr>
      <vt:lpstr>8-9</vt:lpstr>
      <vt:lpstr>8-10</vt:lpstr>
      <vt:lpstr>8-11</vt:lpstr>
      <vt:lpstr>8-12</vt:lpstr>
      <vt:lpstr>8-13</vt:lpstr>
      <vt:lpstr>8-14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2014-03-18T09:31:40Z</dcterms:modified>
</cp:coreProperties>
</file>